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 codeName="{AE6600E7-7A62-396C-DE95-9942FA9DD81E}"/>
  <workbookPr filterPrivacy="1" codeName="ThisWorkbook"/>
  <xr:revisionPtr revIDLastSave="0" documentId="13_ncr:1_{EA459772-CFB5-40C1-87D3-5FD4762969F0}" xr6:coauthVersionLast="47" xr6:coauthVersionMax="47" xr10:uidLastSave="{00000000-0000-0000-0000-000000000000}"/>
  <workbookProtection workbookAlgorithmName="SHA-512" workbookHashValue="XfvYdefU34CQVGfriY2r1twu7FpC1jQrRgaxYSDV/LG9A7Td5ED1NYugK7ZDZH876shtX0xZRDLsrboG6HXBLw==" workbookSaltValue="9XsItdQMgKDA7HxcIdPNjg==" workbookSpinCount="100000" lockStructure="1"/>
  <bookViews>
    <workbookView xWindow="29580" yWindow="-6510" windowWidth="24795" windowHeight="14760" tabRatio="723" xr2:uid="{00000000-000D-0000-FFFF-FFFF00000000}"/>
  </bookViews>
  <sheets>
    <sheet name="トップ" sheetId="9" r:id="rId1"/>
    <sheet name="フリー" sheetId="18" r:id="rId2"/>
    <sheet name="PREP法" sheetId="3" r:id="rId3"/>
    <sheet name="SDS法" sheetId="16" r:id="rId4"/>
    <sheet name="箇条書きの型" sheetId="12" r:id="rId5"/>
    <sheet name="不安解消の型" sheetId="13" r:id="rId6"/>
    <sheet name="有益な学びの型" sheetId="14" r:id="rId7"/>
    <sheet name="文例" sheetId="1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3" i="18" l="1"/>
  <c r="G2" i="14"/>
  <c r="H2" i="13"/>
  <c r="H2" i="12"/>
  <c r="H2" i="16"/>
  <c r="H1" i="18"/>
  <c r="H1" i="3"/>
  <c r="H3" i="18" l="1"/>
  <c r="I3" i="18" s="1"/>
  <c r="G3" i="3"/>
  <c r="H3" i="3" s="1"/>
  <c r="I3" i="3" s="1"/>
  <c r="A3" i="18" l="1"/>
  <c r="A3" i="3" l="1"/>
  <c r="H5" i="12"/>
  <c r="I5" i="12" s="1"/>
  <c r="G5" i="13"/>
  <c r="H5" i="13" s="1"/>
  <c r="I5" i="13" s="1"/>
  <c r="F5" i="14"/>
  <c r="G5" i="14" s="1"/>
  <c r="H5" i="14" s="1"/>
  <c r="G5" i="16"/>
  <c r="H5" i="16" s="1"/>
  <c r="I5" i="16" s="1"/>
  <c r="B5" i="16" l="1"/>
  <c r="B5" i="14"/>
  <c r="B5" i="13"/>
  <c r="B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1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" authorId="0" shapeId="0" xr:uid="{00000000-0006-0000-0100-000002000000}">
      <text>
        <r>
          <rPr>
            <sz val="9"/>
            <color indexed="81"/>
            <rFont val="游ゴシック"/>
            <family val="3"/>
            <charset val="128"/>
            <scheme val="minor"/>
          </rPr>
          <t>①この文字&lt;コピー&gt;
②ツイート&lt;ペースト&gt;</t>
        </r>
      </text>
    </comment>
    <comment ref="H1" authorId="0" shapeId="0" xr:uid="{00000000-0006-0000-0100-000003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A2" authorId="0" shapeId="0" xr:uid="{00000000-0006-0000-0100-000004000000}">
      <text>
        <r>
          <rPr>
            <sz val="9"/>
            <color indexed="81"/>
            <rFont val="游ゴシック"/>
            <family val="3"/>
            <charset val="128"/>
          </rPr>
          <t xml:space="preserve">登録日です
</t>
        </r>
      </text>
    </comment>
    <comment ref="G2" authorId="0" shapeId="0" xr:uid="{00000000-0006-0000-0100-000005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H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I2" authorId="0" shapeId="0" xr:uid="{00000000-0006-0000-0100-000007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2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" authorId="0" shapeId="0" xr:uid="{00000000-0006-0000-0200-000002000000}">
      <text>
        <r>
          <rPr>
            <sz val="9"/>
            <color indexed="81"/>
            <rFont val="游ゴシック"/>
            <family val="3"/>
            <charset val="128"/>
            <scheme val="minor"/>
          </rPr>
          <t>①この文字&lt;コピー&gt;
②ツイート&lt;ペースト&gt;</t>
        </r>
      </text>
    </comment>
    <comment ref="H1" authorId="0" shapeId="0" xr:uid="{00000000-0006-0000-0200-000003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A2" authorId="0" shapeId="0" xr:uid="{00000000-0006-0000-0200-000004000000}">
      <text>
        <r>
          <rPr>
            <sz val="9"/>
            <color indexed="81"/>
            <rFont val="游ゴシック"/>
            <family val="3"/>
            <charset val="128"/>
          </rPr>
          <t xml:space="preserve">登録日です
</t>
        </r>
      </text>
    </comment>
    <comment ref="G2" authorId="0" shapeId="0" xr:uid="{00000000-0006-0000-0200-000005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H2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I2" authorId="0" shapeId="0" xr:uid="{00000000-0006-0000-0200-000007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3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H2" authorId="0" shapeId="0" xr:uid="{00000000-0006-0000-0300-000002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H4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I4" authorId="0" shapeId="0" xr:uid="{00000000-0006-0000-03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4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H2" authorId="0" shapeId="0" xr:uid="{00000000-0006-0000-0400-000002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G4" authorId="0" shapeId="0" xr:uid="{00000000-0006-0000-0400-000003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H4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I4" authorId="0" shapeId="0" xr:uid="{00000000-0006-0000-04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5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H2" authorId="0" shapeId="0" xr:uid="{00000000-0006-0000-0500-000002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G4" authorId="0" shapeId="0" xr:uid="{00000000-0006-0000-0500-000003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H4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I4" authorId="0" shapeId="0" xr:uid="{00000000-0006-0000-05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6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2" authorId="0" shapeId="0" xr:uid="{00000000-0006-0000-0600-000002000000}">
      <text>
        <r>
          <rPr>
            <b/>
            <sz val="9"/>
            <color indexed="81"/>
            <rFont val="游ゴシック"/>
            <family val="3"/>
            <charset val="128"/>
          </rPr>
          <t>最終文字数</t>
        </r>
      </text>
    </comment>
    <comment ref="F4" authorId="0" shapeId="0" xr:uid="{00000000-0006-0000-0600-000003000000}">
      <text>
        <r>
          <rPr>
            <b/>
            <sz val="9"/>
            <color indexed="81"/>
            <rFont val="游ゴシック"/>
            <family val="3"/>
            <charset val="128"/>
          </rPr>
          <t>登録前の下書き</t>
        </r>
        <r>
          <rPr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G4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使った文字数</t>
        </r>
      </text>
    </comment>
    <comment ref="H4" authorId="0" shapeId="0" xr:uid="{00000000-0006-0000-06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使える文字数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・全角(2B)＝140文字
・半角(1B)＝280文字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700-000001000000}">
      <text>
        <r>
          <rPr>
            <sz val="9"/>
            <color indexed="81"/>
            <rFont val="游ゴシック"/>
            <family val="3"/>
            <charset val="128"/>
          </rPr>
          <t>トップに戻ります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C2" authorId="0" shapeId="0" xr:uid="{00000000-0006-0000-0700-000002000000}">
      <text>
        <r>
          <rPr>
            <sz val="9"/>
            <color indexed="81"/>
            <rFont val="游ゴシック"/>
            <family val="3"/>
            <charset val="128"/>
          </rPr>
          <t xml:space="preserve">NGワード保管
</t>
        </r>
      </text>
    </comment>
    <comment ref="D2" authorId="0" shapeId="0" xr:uid="{00000000-0006-0000-0700-000003000000}">
      <text>
        <r>
          <rPr>
            <b/>
            <sz val="9"/>
            <color indexed="81"/>
            <rFont val="游ゴシック"/>
            <family val="3"/>
            <charset val="128"/>
          </rPr>
          <t xml:space="preserve">【自分だけの言葉】
</t>
        </r>
        <r>
          <rPr>
            <sz val="9"/>
            <color indexed="81"/>
            <rFont val="游ゴシック"/>
            <family val="3"/>
            <charset val="128"/>
          </rPr>
          <t>　よく使うタグなどの保管場所
　　→あらかじめ登録してコピペして使おう！</t>
        </r>
      </text>
    </comment>
  </commentList>
</comments>
</file>

<file path=xl/sharedStrings.xml><?xml version="1.0" encoding="utf-8"?>
<sst xmlns="http://schemas.openxmlformats.org/spreadsheetml/2006/main" count="203" uniqueCount="168">
  <si>
    <t>残り</t>
    <rPh sb="0" eb="1">
      <t>ノコ</t>
    </rPh>
    <phoneticPr fontId="1"/>
  </si>
  <si>
    <t>字数</t>
    <rPh sb="0" eb="2">
      <t>ジスウ</t>
    </rPh>
    <phoneticPr fontId="1"/>
  </si>
  <si>
    <t>月日</t>
    <rPh sb="0" eb="2">
      <t>ツキヒ</t>
    </rPh>
    <phoneticPr fontId="1"/>
  </si>
  <si>
    <t>文面確認</t>
    <rPh sb="0" eb="2">
      <t>ブンメン</t>
    </rPh>
    <rPh sb="2" eb="4">
      <t>カクニン</t>
    </rPh>
    <phoneticPr fontId="1"/>
  </si>
  <si>
    <t>#ハッシュ
タグ</t>
    <phoneticPr fontId="1"/>
  </si>
  <si>
    <t>実は → じつは</t>
  </si>
  <si>
    <t>主に → おもに</t>
  </si>
  <si>
    <t>最も → もっとも</t>
  </si>
  <si>
    <t>更に → さらに</t>
  </si>
  <si>
    <t>共に → ともに</t>
  </si>
  <si>
    <t>是非 → ぜひ</t>
  </si>
  <si>
    <t>全く → まったく</t>
  </si>
  <si>
    <t>決して → けっして</t>
  </si>
  <si>
    <t>一体 → いったい</t>
  </si>
  <si>
    <t>例えば → たとえば</t>
  </si>
  <si>
    <t>勿論 → もちろん</t>
  </si>
  <si>
    <t>併せて → あわせて</t>
  </si>
  <si>
    <t>元々 → もともと</t>
  </si>
  <si>
    <t>様々な → さまざまな</t>
  </si>
  <si>
    <t>〜程 → 〜ほど</t>
  </si>
  <si>
    <t>〜等 → 〜など</t>
  </si>
  <si>
    <t>〜達 → 〜たち</t>
  </si>
  <si>
    <t>皆さん → みなさん</t>
  </si>
  <si>
    <t>簡単 → かんたん</t>
  </si>
  <si>
    <t>子供 → 子ども</t>
  </si>
  <si>
    <t>大変 → たいへん</t>
  </si>
  <si>
    <t>タイトル</t>
    <phoneticPr fontId="1"/>
  </si>
  <si>
    <t>背中を押す
一言</t>
    <phoneticPr fontId="1"/>
  </si>
  <si>
    <t>共感</t>
    <rPh sb="0" eb="2">
      <t>キョウカン</t>
    </rPh>
    <phoneticPr fontId="1"/>
  </si>
  <si>
    <t>理由・詳細2</t>
    <rPh sb="0" eb="2">
      <t>リユウ</t>
    </rPh>
    <rPh sb="3" eb="5">
      <t>ショウサイ</t>
    </rPh>
    <phoneticPr fontId="1"/>
  </si>
  <si>
    <t>S
（要点）</t>
    <rPh sb="3" eb="5">
      <t>ヨウテン</t>
    </rPh>
    <rPh sb="4" eb="5">
      <t>シュヨウ</t>
    </rPh>
    <phoneticPr fontId="1"/>
  </si>
  <si>
    <t>Ｄ
(詳細)</t>
    <rPh sb="3" eb="5">
      <t>ショウサイ</t>
    </rPh>
    <phoneticPr fontId="1"/>
  </si>
  <si>
    <t>S
(要点)省略可</t>
    <phoneticPr fontId="1"/>
  </si>
  <si>
    <t>当たり前を否定
背中を押す一言</t>
    <phoneticPr fontId="1"/>
  </si>
  <si>
    <t>過去のエピソード
実体験</t>
    <rPh sb="0" eb="2">
      <t>カコ</t>
    </rPh>
    <rPh sb="9" eb="12">
      <t>ジッタイケン</t>
    </rPh>
    <phoneticPr fontId="1"/>
  </si>
  <si>
    <t>#ハッシュタグ</t>
    <phoneticPr fontId="1"/>
  </si>
  <si>
    <t>箇条書き</t>
    <rPh sb="0" eb="3">
      <t>カジョウガ</t>
    </rPh>
    <phoneticPr fontId="1"/>
  </si>
  <si>
    <t>TOP</t>
    <phoneticPr fontId="1"/>
  </si>
  <si>
    <t>文面</t>
    <rPh sb="0" eb="2">
      <t>ブンメン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</si>
  <si>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P</t>
    </r>
    <r>
      <rPr>
        <b/>
        <sz val="10"/>
        <color theme="0"/>
        <rFont val="游ゴシック"/>
        <family val="3"/>
        <charset val="128"/>
        <scheme val="minor"/>
      </rPr>
      <t xml:space="preserve">
（結論）</t>
    </r>
    <rPh sb="3" eb="5">
      <t>ケツロン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</si>
  <si>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R</t>
    </r>
    <r>
      <rPr>
        <b/>
        <sz val="10"/>
        <color theme="0"/>
        <rFont val="游ゴシック"/>
        <family val="3"/>
        <charset val="128"/>
        <scheme val="minor"/>
      </rPr>
      <t xml:space="preserve">
(理由)</t>
    </r>
    <rPh sb="3" eb="5">
      <t>リユウ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</si>
  <si>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E</t>
    </r>
    <r>
      <rPr>
        <b/>
        <sz val="10"/>
        <color theme="0"/>
        <rFont val="游ゴシック"/>
        <family val="3"/>
        <charset val="128"/>
        <scheme val="minor"/>
      </rPr>
      <t xml:space="preserve">
(具体例)</t>
    </r>
    <rPh sb="3" eb="6">
      <t>グタイレイ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</si>
  <si>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P</t>
    </r>
    <r>
      <rPr>
        <b/>
        <sz val="10"/>
        <color theme="0"/>
        <rFont val="游ゴシック"/>
        <family val="3"/>
        <charset val="128"/>
        <scheme val="minor"/>
      </rPr>
      <t xml:space="preserve">
(再結論)</t>
    </r>
    <r>
      <rPr>
        <b/>
        <sz val="8"/>
        <color theme="0"/>
        <rFont val="游ゴシック"/>
        <family val="3"/>
        <charset val="128"/>
        <scheme val="minor"/>
      </rPr>
      <t>省略可</t>
    </r>
    <rPh sb="3" eb="4">
      <t>サイ</t>
    </rPh>
    <rPh sb="4" eb="6">
      <t>ケツロン</t>
    </rPh>
    <phoneticPr fontId="1"/>
  </si>
  <si>
    <t>ひらがなを使おう</t>
    <rPh sb="5" eb="6">
      <t>ツカ</t>
    </rPh>
    <phoneticPr fontId="1"/>
  </si>
  <si>
    <t>フリー１</t>
    <phoneticPr fontId="1"/>
  </si>
  <si>
    <t>フリー２</t>
    <phoneticPr fontId="1"/>
  </si>
  <si>
    <t>フリー３</t>
    <phoneticPr fontId="1"/>
  </si>
  <si>
    <t>フリー４</t>
    <phoneticPr fontId="1"/>
  </si>
  <si>
    <t>私をフォローすると＜アピール＞</t>
  </si>
  <si>
    <t>重要なことを言います＜アピール＞</t>
  </si>
  <si>
    <t>声を大して言います＜アピール＞</t>
  </si>
  <si>
    <t>ご報告＜案内＞</t>
  </si>
  <si>
    <t>意外かもしれません＜意外＞</t>
  </si>
  <si>
    <t>意外と知られてないけど＜意外＞</t>
  </si>
  <si>
    <t>炎上覚悟で言いますが＜覚悟＞</t>
  </si>
  <si>
    <t>我慢できません＜感情＞</t>
  </si>
  <si>
    <t>衝撃です＜感情＞</t>
  </si>
  <si>
    <t>信じられない＜感情＞</t>
  </si>
  <si>
    <t>辛い＜感情＞</t>
  </si>
  <si>
    <t>震えた＜感情＞</t>
  </si>
  <si>
    <t>怒ってます＜感情＞</t>
  </si>
  <si>
    <t>馬鹿でした＜感情＞</t>
  </si>
  <si>
    <t>悲しいことに＜感情＞</t>
  </si>
  <si>
    <t>怖い＜感情＞</t>
  </si>
  <si>
    <t>お願いします＜感情＞</t>
  </si>
  <si>
    <t>くやしい＜感情＞</t>
  </si>
  <si>
    <t>ぶっちゃけ＜感情＞</t>
  </si>
  <si>
    <t>感謝＜感情＞</t>
  </si>
  <si>
    <t>超有益なことをいいます＜感情＞</t>
  </si>
  <si>
    <t>褒めてください＜感情＞</t>
  </si>
  <si>
    <t>悔しい＜感情＞</t>
  </si>
  <si>
    <t>楽しい＜感情＞</t>
  </si>
  <si>
    <t>ごめんなさい＜感情＞</t>
  </si>
  <si>
    <t>すみません＜感情＞</t>
  </si>
  <si>
    <t>もうやめます＜感情＞</t>
  </si>
  <si>
    <t>安心してください＜感情＞</t>
  </si>
  <si>
    <t>これには驚いた＜気付き＞</t>
  </si>
  <si>
    <t>これはマジな話＜気付き＞</t>
  </si>
  <si>
    <t>これは割と盲点なんです＜気付き＞</t>
  </si>
  <si>
    <t>信じられる？＜共感＞</t>
  </si>
  <si>
    <t>結局のところ＜結論＞</t>
  </si>
  <si>
    <t>単刀直入に言うと＜結論＞</t>
  </si>
  <si>
    <t>本音を言うと＜結論＞</t>
  </si>
  <si>
    <t>有益なことをいいます＜結論＞</t>
  </si>
  <si>
    <t>これが重要＜結論＞</t>
  </si>
  <si>
    <t>これが大切＜結論＞</t>
  </si>
  <si>
    <t>これ大事、テストにでます＜結論＞</t>
  </si>
  <si>
    <t>これ超大事＜結論＞</t>
  </si>
  <si>
    <t>ずばり言いますが＜結論＞</t>
  </si>
  <si>
    <t>大切です＜結論＞</t>
  </si>
  <si>
    <t>断言します＜結論＞</t>
  </si>
  <si>
    <t>危険です＜衝撃＞</t>
  </si>
  <si>
    <t>驚いてます＜衝撃＞</t>
  </si>
  <si>
    <t>ビックリされますが＜衝撃＞</t>
  </si>
  <si>
    <t>あなたに伝えたい＜説得＞</t>
  </si>
  <si>
    <t>とにかく見て欲しい＜説得＞</t>
  </si>
  <si>
    <t>いいですか＜説得＞</t>
  </si>
  <si>
    <t>厳しいことをいいます＜注意＞</t>
  </si>
  <si>
    <t>言わせてください＜注意＞</t>
  </si>
  <si>
    <t>私はマジで舐められる＜注意＞</t>
  </si>
  <si>
    <t>重要です＜注意＞</t>
  </si>
  <si>
    <t>真逆です＜注意＞</t>
  </si>
  <si>
    <t>正直言うと＜注意＞</t>
  </si>
  <si>
    <t>大事です＜注意＞</t>
  </si>
  <si>
    <t>知ってますか？＜注意＞</t>
  </si>
  <si>
    <t>知らないともったいない＜注意＞</t>
  </si>
  <si>
    <t>知らない人がほとんどですが＜注意＞</t>
  </si>
  <si>
    <t>聞いてください＜注目＞</t>
  </si>
  <si>
    <t>朗報です＜注目＞</t>
  </si>
  <si>
    <t>突然ですが＜注目＞</t>
  </si>
  <si>
    <t>内緒なんですが＜注目＞</t>
  </si>
  <si>
    <t>何度でもいいます＜念押し＞</t>
  </si>
  <si>
    <t>肝に銘じてほしいのですが＜念押し＞</t>
  </si>
  <si>
    <t>大事だから何度でもいいます＜念押し＞</t>
  </si>
  <si>
    <t>大事なことを言います＜念押し＞</t>
  </si>
  <si>
    <t>これだけは覚えておいてください＜念押し＞</t>
  </si>
  <si>
    <t>告白します＜暴露＞</t>
  </si>
  <si>
    <t>今だから言えることですが＜暴露＞</t>
  </si>
  <si>
    <t>あなただけにこっそり伝えます＜暴露＞</t>
  </si>
  <si>
    <t>あまり知られてませんが＜暴露＞</t>
  </si>
  <si>
    <t>気づいてしまった＜発見＞</t>
  </si>
  <si>
    <t>最近気づきましたが＜発見＞</t>
  </si>
  <si>
    <t>勘違いしている人が多すぎ＜否定＞</t>
  </si>
  <si>
    <t>間違いなくですが＜否定＞</t>
  </si>
  <si>
    <t>間違ってます＜否定＞</t>
  </si>
  <si>
    <t>誤解です＜否定＞</t>
  </si>
  <si>
    <t>残酷ですが＜否定＞</t>
  </si>
  <si>
    <t>残念なことに＜否定＞</t>
  </si>
  <si>
    <t>冒頭リード文</t>
    <rPh sb="0" eb="2">
      <t>ボウトウ</t>
    </rPh>
    <rPh sb="5" eb="6">
      <t>ブン</t>
    </rPh>
    <phoneticPr fontId="1"/>
  </si>
  <si>
    <t>よく使う言葉</t>
    <rPh sb="2" eb="3">
      <t>ツカ</t>
    </rPh>
    <rPh sb="4" eb="6">
      <t>コトバ</t>
    </rPh>
    <phoneticPr fontId="1"/>
  </si>
  <si>
    <t>禁止用語</t>
    <rPh sb="0" eb="4">
      <t>キンシヨウゴ</t>
    </rPh>
    <phoneticPr fontId="1"/>
  </si>
  <si>
    <t xml:space="preserve"> ○○やれよ！ </t>
  </si>
  <si>
    <t xml:space="preserve"> うるさい。</t>
  </si>
  <si>
    <t xml:space="preserve"> オイ！</t>
  </si>
  <si>
    <t xml:space="preserve"> コラ！</t>
  </si>
  <si>
    <t xml:space="preserve"> しつこい！</t>
  </si>
  <si>
    <t xml:space="preserve"> ふざけるな！</t>
  </si>
  <si>
    <t xml:space="preserve"> ホレ！</t>
  </si>
  <si>
    <t xml:space="preserve"> 汚い！ </t>
  </si>
  <si>
    <t xml:space="preserve"> 気持ち悪い。</t>
  </si>
  <si>
    <t xml:space="preserve"> 邪魔！</t>
  </si>
  <si>
    <t xml:space="preserve"> 早くしろ！ </t>
  </si>
  <si>
    <t xml:space="preserve"> 調子に乗るな！ </t>
  </si>
  <si>
    <t xml:space="preserve">あんた。 </t>
  </si>
  <si>
    <t xml:space="preserve">おまえ。 </t>
  </si>
  <si>
    <t>てめえ！</t>
  </si>
  <si>
    <t>馬鹿！</t>
    <rPh sb="0" eb="2">
      <t>バカ</t>
    </rPh>
    <phoneticPr fontId="1"/>
  </si>
  <si>
    <t>ムカつく！</t>
  </si>
  <si>
    <t>何で出来ないの？</t>
  </si>
  <si>
    <t>何やってんだ、コラ！</t>
  </si>
  <si>
    <t>ありがとう</t>
  </si>
  <si>
    <t>応援します</t>
    <rPh sb="0" eb="2">
      <t>オウエン</t>
    </rPh>
    <phoneticPr fontId="1"/>
  </si>
  <si>
    <t>感謝している</t>
    <rPh sb="0" eb="2">
      <t>カンシャ</t>
    </rPh>
    <phoneticPr fontId="1"/>
  </si>
  <si>
    <t>助かります</t>
    <rPh sb="0" eb="1">
      <t>タス</t>
    </rPh>
    <phoneticPr fontId="1"/>
  </si>
  <si>
    <t>#おはよう</t>
  </si>
  <si>
    <t>#ツイラボ</t>
    <phoneticPr fontId="1"/>
  </si>
  <si>
    <t>＠</t>
    <phoneticPr fontId="1"/>
  </si>
  <si>
    <t>https://twitter.com/hokoritoriblog</t>
    <phoneticPr fontId="1"/>
  </si>
  <si>
    <r>
      <t xml:space="preserve">下書きプレビュー
</t>
    </r>
    <r>
      <rPr>
        <b/>
        <sz val="11"/>
        <color rgb="FFFF0000"/>
        <rFont val="游ゴシック"/>
        <family val="3"/>
        <charset val="128"/>
        <scheme val="minor"/>
      </rPr>
      <t>（↓には直接、記入禁止）</t>
    </r>
    <rPh sb="0" eb="2">
      <t>シタガ</t>
    </rPh>
    <rPh sb="13" eb="15">
      <t>チョクセツ</t>
    </rPh>
    <rPh sb="16" eb="20">
      <t>キニュウキンシ</t>
    </rPh>
    <phoneticPr fontId="1"/>
  </si>
  <si>
    <t>○○は○○だと思うのです。</t>
    <rPh sb="7" eb="8">
      <t>オモ</t>
    </rPh>
    <phoneticPr fontId="1"/>
  </si>
  <si>
    <t>したがって、○○は○○となるのと思うのです。</t>
    <rPh sb="16" eb="17">
      <t>オモ</t>
    </rPh>
    <phoneticPr fontId="1"/>
  </si>
  <si>
    <t>最初は失敗しても大きな学びがある
手段と目的を明確に、売ることに集中するべし！</t>
    <rPh sb="33" eb="35">
      <t>シュウチュウ</t>
    </rPh>
    <phoneticPr fontId="1"/>
  </si>
  <si>
    <t xml:space="preserve">【リビングデッドなECサイトにならない心得】
</t>
    <rPh sb="19" eb="21">
      <t>ココロエ</t>
    </rPh>
    <phoneticPr fontId="1"/>
  </si>
  <si>
    <t>①必要最低限の知識でスタート！（実践学び）
②公開後の運用が大切！（PDCAが命）
③お金と時間かけた綺麗なサイトだけではNG！</t>
    <rPh sb="39" eb="40">
      <t>イノチ</t>
    </rPh>
    <phoneticPr fontId="1"/>
  </si>
  <si>
    <t>【リビングデッドなECサイト】にならない鉄則3選
①必要最低限の知識でスタート！（実践学び思考）
②公開後の運用に全集中！（PDCAが命）
③お金と時間かけた綺麗なサイトだけではNG！
最初は失敗してもそこから大きな学びがある。
手段と目的を明確に、売ることに集中すべし！
#ツイラボ</t>
    <rPh sb="20" eb="22">
      <t>テッソク</t>
    </rPh>
    <rPh sb="23" eb="24">
      <t>セン</t>
    </rPh>
    <rPh sb="45" eb="47">
      <t>シコウ</t>
    </rPh>
    <rPh sb="57" eb="60">
      <t>ゼンシュウチュウ</t>
    </rPh>
    <phoneticPr fontId="1"/>
  </si>
  <si>
    <t>#おは戦40408ak 🍺</t>
  </si>
  <si>
    <t>なぜなら、○○は○○だから。</t>
  </si>
  <si>
    <t>たとえば、○○が○○となるのです。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</si>
</sst>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sz val="11"/>
      <color rgb="FF0070C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rgb="FF333333"/>
      <name val="Arial"/>
      <family val="2"/>
    </font>
    <font>
      <sz val="12"/>
      <color rgb="FF0F1419"/>
      <name val="Segoe UI"/>
      <family val="2"/>
    </font>
    <font>
      <sz val="10"/>
      <color rgb="FF0F1419"/>
      <name val="Segoe UI"/>
      <family val="2"/>
    </font>
    <font>
      <u/>
      <sz val="11"/>
      <color theme="10"/>
      <name val="游ゴシック"/>
      <family val="2"/>
      <scheme val="minor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  <font>
      <sz val="9"/>
      <color indexed="81"/>
      <name val="游ゴシック"/>
      <family val="3"/>
      <charset val="128"/>
      <scheme val="minor"/>
    </font>
    <font>
      <sz val="9"/>
      <color indexed="8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14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70C0"/>
      </left>
      <right style="hair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176" fontId="9" fillId="0" borderId="0" xfId="0" applyNumberFormat="1" applyFont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6" xfId="0" applyFont="1" applyBorder="1"/>
    <xf numFmtId="176" fontId="5" fillId="3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176" fontId="13" fillId="7" borderId="3" xfId="1" applyNumberForma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2" xfId="0" applyFont="1" applyFill="1" applyBorder="1" applyAlignment="1" applyProtection="1">
      <alignment horizontal="left" vertical="center" wrapText="1"/>
      <protection locked="0"/>
    </xf>
    <xf numFmtId="0" fontId="9" fillId="8" borderId="8" xfId="0" applyFont="1" applyFill="1" applyBorder="1" applyProtection="1">
      <protection locked="0"/>
    </xf>
    <xf numFmtId="176" fontId="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6" borderId="19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9" xfId="0" applyBorder="1"/>
    <xf numFmtId="0" fontId="9" fillId="8" borderId="8" xfId="0" applyFont="1" applyFill="1" applyBorder="1"/>
    <xf numFmtId="0" fontId="21" fillId="0" borderId="0" xfId="0" applyFont="1"/>
  </cellXfs>
  <cellStyles count="2">
    <cellStyle name="ハイパーリンク" xfId="1" builtinId="8"/>
    <cellStyle name="標準" xfId="0" builtinId="0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13" Type="http://schemas.openxmlformats.org/officeDocument/2006/relationships/image" Target="../media/image6.png"/><Relationship Id="rId3" Type="http://schemas.openxmlformats.org/officeDocument/2006/relationships/hyperlink" Target="#&#31623;&#26465;&#26360;&#12365;&#12398;&#22411;!A1"/><Relationship Id="rId7" Type="http://schemas.openxmlformats.org/officeDocument/2006/relationships/image" Target="../media/image1.png"/><Relationship Id="rId12" Type="http://schemas.openxmlformats.org/officeDocument/2006/relationships/image" Target="../media/image5.png"/><Relationship Id="rId2" Type="http://schemas.openxmlformats.org/officeDocument/2006/relationships/hyperlink" Target="#SDS&#27861;!A1"/><Relationship Id="rId1" Type="http://schemas.openxmlformats.org/officeDocument/2006/relationships/hyperlink" Target="#PREP&#27861;!A1"/><Relationship Id="rId6" Type="http://schemas.openxmlformats.org/officeDocument/2006/relationships/hyperlink" Target="#&#12501;&#12522;&#12540;!A1"/><Relationship Id="rId11" Type="http://schemas.openxmlformats.org/officeDocument/2006/relationships/image" Target="../media/image4.png"/><Relationship Id="rId5" Type="http://schemas.openxmlformats.org/officeDocument/2006/relationships/hyperlink" Target="#&#26377;&#30410;&#12394;&#23398;&#12403;&#12398;&#22411;!A1"/><Relationship Id="rId10" Type="http://schemas.openxmlformats.org/officeDocument/2006/relationships/image" Target="../media/image3.png"/><Relationship Id="rId4" Type="http://schemas.openxmlformats.org/officeDocument/2006/relationships/hyperlink" Target="#&#19981;&#23433;&#35299;&#28040;&#12398;&#22411;!A1"/><Relationship Id="rId9" Type="http://schemas.openxmlformats.org/officeDocument/2006/relationships/hyperlink" Target="#&#25991;&#20363;!A1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5991;&#20363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5991;&#2036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6355</xdr:rowOff>
    </xdr:from>
    <xdr:to>
      <xdr:col>12</xdr:col>
      <xdr:colOff>581025</xdr:colOff>
      <xdr:row>15</xdr:row>
      <xdr:rowOff>200932</xdr:rowOff>
    </xdr:to>
    <xdr:sp macro="" textlink="">
      <xdr:nvSpPr>
        <xdr:cNvPr id="62" name="四角形: 角を丸くする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463555"/>
          <a:ext cx="8467725" cy="3166377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</xdr:row>
      <xdr:rowOff>28576</xdr:rowOff>
    </xdr:from>
    <xdr:to>
      <xdr:col>5</xdr:col>
      <xdr:colOff>1270</xdr:colOff>
      <xdr:row>7</xdr:row>
      <xdr:rowOff>130175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0" y="1457326"/>
          <a:ext cx="2058670" cy="3397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PREP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法</a:t>
          </a:r>
        </a:p>
      </xdr:txBody>
    </xdr:sp>
    <xdr:clientData/>
  </xdr:twoCellAnchor>
  <xdr:twoCellAnchor>
    <xdr:from>
      <xdr:col>2</xdr:col>
      <xdr:colOff>0</xdr:colOff>
      <xdr:row>7</xdr:row>
      <xdr:rowOff>180976</xdr:rowOff>
    </xdr:from>
    <xdr:to>
      <xdr:col>5</xdr:col>
      <xdr:colOff>1590</xdr:colOff>
      <xdr:row>9</xdr:row>
      <xdr:rowOff>44450</xdr:rowOff>
    </xdr:to>
    <xdr:sp macro="" textlink="">
      <xdr:nvSpPr>
        <xdr:cNvPr id="3" name="テキスト ボックス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1600" y="1847851"/>
          <a:ext cx="2058990" cy="3397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SDS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法</a:t>
          </a:r>
        </a:p>
      </xdr:txBody>
    </xdr:sp>
    <xdr:clientData/>
  </xdr:twoCellAnchor>
  <xdr:twoCellAnchor>
    <xdr:from>
      <xdr:col>2</xdr:col>
      <xdr:colOff>0</xdr:colOff>
      <xdr:row>9</xdr:row>
      <xdr:rowOff>95251</xdr:rowOff>
    </xdr:from>
    <xdr:to>
      <xdr:col>5</xdr:col>
      <xdr:colOff>1590</xdr:colOff>
      <xdr:row>10</xdr:row>
      <xdr:rowOff>196850</xdr:rowOff>
    </xdr:to>
    <xdr:sp macro="" textlink="">
      <xdr:nvSpPr>
        <xdr:cNvPr id="4" name="テキスト ボックス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71600" y="2238376"/>
          <a:ext cx="2058990" cy="3397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箇条書きの型</a:t>
          </a:r>
        </a:p>
      </xdr:txBody>
    </xdr:sp>
    <xdr:clientData/>
  </xdr:twoCellAnchor>
  <xdr:twoCellAnchor>
    <xdr:from>
      <xdr:col>2</xdr:col>
      <xdr:colOff>0</xdr:colOff>
      <xdr:row>11</xdr:row>
      <xdr:rowOff>9526</xdr:rowOff>
    </xdr:from>
    <xdr:to>
      <xdr:col>5</xdr:col>
      <xdr:colOff>1590</xdr:colOff>
      <xdr:row>12</xdr:row>
      <xdr:rowOff>111125</xdr:rowOff>
    </xdr:to>
    <xdr:sp macro="" textlink="">
      <xdr:nvSpPr>
        <xdr:cNvPr id="5" name="テキスト ボックス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1600" y="2628901"/>
          <a:ext cx="2058990" cy="3397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不安解消の型</a:t>
          </a:r>
        </a:p>
      </xdr:txBody>
    </xdr:sp>
    <xdr:clientData/>
  </xdr:twoCellAnchor>
  <xdr:twoCellAnchor>
    <xdr:from>
      <xdr:col>2</xdr:col>
      <xdr:colOff>0</xdr:colOff>
      <xdr:row>12</xdr:row>
      <xdr:rowOff>152401</xdr:rowOff>
    </xdr:from>
    <xdr:to>
      <xdr:col>5</xdr:col>
      <xdr:colOff>1590</xdr:colOff>
      <xdr:row>14</xdr:row>
      <xdr:rowOff>15875</xdr:rowOff>
    </xdr:to>
    <xdr:sp macro="" textlink="">
      <xdr:nvSpPr>
        <xdr:cNvPr id="6" name="テキスト ボックス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71600" y="3009901"/>
          <a:ext cx="2058990" cy="3397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有益な学びの型</a:t>
          </a:r>
        </a:p>
      </xdr:txBody>
    </xdr:sp>
    <xdr:clientData/>
  </xdr:twoCellAnchor>
  <xdr:twoCellAnchor>
    <xdr:from>
      <xdr:col>2</xdr:col>
      <xdr:colOff>0</xdr:colOff>
      <xdr:row>4</xdr:row>
      <xdr:rowOff>95251</xdr:rowOff>
    </xdr:from>
    <xdr:to>
      <xdr:col>5</xdr:col>
      <xdr:colOff>1270</xdr:colOff>
      <xdr:row>5</xdr:row>
      <xdr:rowOff>196850</xdr:rowOff>
    </xdr:to>
    <xdr:sp macro="" textlink="">
      <xdr:nvSpPr>
        <xdr:cNvPr id="49" name="テキスト ボックス 4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371600" y="1047751"/>
          <a:ext cx="2058670" cy="3397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フリー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(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自由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)</a:t>
          </a:r>
          <a:endParaRPr kumimoji="1" lang="ja-JP" altLang="en-US" sz="1200" b="1">
            <a:solidFill>
              <a:schemeClr val="accent6">
                <a:lumMod val="50000"/>
              </a:schemeClr>
            </a:solidFill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</xdr:txBody>
    </xdr:sp>
    <xdr:clientData/>
  </xdr:twoCellAnchor>
  <xdr:twoCellAnchor>
    <xdr:from>
      <xdr:col>0</xdr:col>
      <xdr:colOff>133350</xdr:colOff>
      <xdr:row>6</xdr:row>
      <xdr:rowOff>66675</xdr:rowOff>
    </xdr:from>
    <xdr:to>
      <xdr:col>1</xdr:col>
      <xdr:colOff>552450</xdr:colOff>
      <xdr:row>11</xdr:row>
      <xdr:rowOff>133350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3350" y="1495425"/>
          <a:ext cx="1104900" cy="1257300"/>
        </a:xfrm>
        <a:prstGeom prst="roundRect">
          <a:avLst/>
        </a:prstGeom>
        <a:noFill/>
        <a:ln w="15875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右のボタンから型を選んで下さい</a:t>
          </a:r>
        </a:p>
      </xdr:txBody>
    </xdr:sp>
    <xdr:clientData/>
  </xdr:twoCellAnchor>
  <xdr:twoCellAnchor>
    <xdr:from>
      <xdr:col>0</xdr:col>
      <xdr:colOff>228600</xdr:colOff>
      <xdr:row>54</xdr:row>
      <xdr:rowOff>1</xdr:rowOff>
    </xdr:from>
    <xdr:to>
      <xdr:col>12</xdr:col>
      <xdr:colOff>352425</xdr:colOff>
      <xdr:row>64</xdr:row>
      <xdr:rowOff>57151</xdr:rowOff>
    </xdr:to>
    <xdr:sp macro="" textlink="">
      <xdr:nvSpPr>
        <xdr:cNvPr id="30" name="メ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8600" y="12858751"/>
          <a:ext cx="8353425" cy="2438400"/>
        </a:xfrm>
        <a:prstGeom prst="foldedCorner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lang="en-US" altLang="ja-JP" sz="1100" b="1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Readme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latin typeface="+mn-ea"/>
              <a:ea typeface="+mn-ea"/>
            </a:rPr>
            <a:t>・「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ツイート簡単テンプレ</a:t>
          </a:r>
          <a:r>
            <a:rPr lang="en-US" altLang="ja-JP" sz="11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_β</a:t>
          </a:r>
          <a:r>
            <a:rPr lang="ja-JP" altLang="ja-JP" sz="11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版</a:t>
          </a:r>
          <a:r>
            <a:rPr lang="ja-JP" altLang="en-US" sz="11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」とは初心者むけのツイート文作成ツールです。</a:t>
          </a:r>
          <a:endParaRPr kumimoji="1" lang="en-US" altLang="ja-JP" sz="11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・本ツールは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Excel2016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で作成している為、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Excel2016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2019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バージョン以外の動作確認は一切行っておりません。</a:t>
          </a:r>
          <a:endParaRPr kumimoji="1" lang="en-US" altLang="ja-JP" sz="1100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《Excel2016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以前のバージョンを使用する場合、誤動作する可能性があります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。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》</a:t>
          </a:r>
          <a:endParaRPr kumimoji="1" lang="ja-JP" altLang="en-US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76200</xdr:colOff>
      <xdr:row>2</xdr:row>
      <xdr:rowOff>142875</xdr:rowOff>
    </xdr:from>
    <xdr:to>
      <xdr:col>4</xdr:col>
      <xdr:colOff>619125</xdr:colOff>
      <xdr:row>4</xdr:row>
      <xdr:rowOff>41275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447800" y="619125"/>
          <a:ext cx="1914525" cy="374650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solidFill>
                <a:srgbClr val="FF0000"/>
              </a:solidFill>
              <a:latin typeface="+mn-ea"/>
              <a:ea typeface="+mn-ea"/>
            </a:rPr>
            <a:t>文章作成の型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2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0" y="0"/>
          <a:ext cx="8543925" cy="457200"/>
          <a:chOff x="0" y="0"/>
          <a:chExt cx="8915400" cy="47625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0" y="0"/>
            <a:ext cx="8915400" cy="476250"/>
          </a:xfrm>
          <a:prstGeom prst="rect">
            <a:avLst/>
          </a:prstGeom>
          <a:solidFill>
            <a:schemeClr val="accent6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800" b="1">
                <a:solidFill>
                  <a:schemeClr val="bg1"/>
                </a:solidFill>
                <a:effectLst/>
                <a:latin typeface="+mn-ea"/>
                <a:ea typeface="+mn-ea"/>
                <a:cs typeface="+mn-cs"/>
              </a:rPr>
              <a:t>ツイート</a:t>
            </a:r>
            <a:r>
              <a:rPr kumimoji="1" lang="ja-JP" altLang="en-US" sz="1800" b="1">
                <a:solidFill>
                  <a:schemeClr val="bg1"/>
                </a:solidFill>
                <a:latin typeface="+mn-ea"/>
                <a:ea typeface="+mn-ea"/>
              </a:rPr>
              <a:t>簡単テンプレ</a:t>
            </a:r>
            <a:r>
              <a:rPr lang="en-US" altLang="ja-JP" sz="1800" b="1" i="0">
                <a:solidFill>
                  <a:schemeClr val="bg1"/>
                </a:solidFill>
                <a:effectLst/>
                <a:latin typeface="+mn-ea"/>
                <a:ea typeface="+mn-ea"/>
                <a:cs typeface="+mn-cs"/>
              </a:rPr>
              <a:t>_β</a:t>
            </a:r>
            <a:r>
              <a:rPr lang="ja-JP" altLang="en-US" sz="1800" b="1" i="0">
                <a:solidFill>
                  <a:schemeClr val="bg1"/>
                </a:solidFill>
                <a:effectLst/>
                <a:latin typeface="+mn-ea"/>
                <a:ea typeface="+mn-ea"/>
                <a:cs typeface="+mn-cs"/>
              </a:rPr>
              <a:t>版</a:t>
            </a:r>
            <a:endParaRPr kumimoji="1" lang="ja-JP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pic>
        <xdr:nvPicPr>
          <xdr:cNvPr id="65" name="図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60789" y="104246"/>
            <a:ext cx="299894" cy="286279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257174</xdr:colOff>
      <xdr:row>4</xdr:row>
      <xdr:rowOff>85725</xdr:rowOff>
    </xdr:from>
    <xdr:to>
      <xdr:col>11</xdr:col>
      <xdr:colOff>666749</xdr:colOff>
      <xdr:row>14</xdr:row>
      <xdr:rowOff>9525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3546474" y="996950"/>
          <a:ext cx="4340225" cy="2209800"/>
          <a:chOff x="3686174" y="1038225"/>
          <a:chExt cx="4524375" cy="230505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686175" y="1038225"/>
            <a:ext cx="4514850" cy="2305050"/>
          </a:xfrm>
          <a:prstGeom prst="rect">
            <a:avLst/>
          </a:prstGeom>
          <a:blipFill>
            <a:blip xmlns:r="http://schemas.openxmlformats.org/officeDocument/2006/relationships" r:embed="rId8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endParaRPr lang="ja-JP" altLang="ja-JP" sz="1100" b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ea"/>
              <a:ea typeface="+mn-ea"/>
            </a:endParaRPr>
          </a:p>
          <a:p>
            <a:endParaRPr lang="ja-JP" altLang="ja-JP">
              <a:effectLst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3857625" y="2781300"/>
            <a:ext cx="3419475" cy="4762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innerShdw blurRad="63500" dist="50800" dir="13500000">
              <a:prstClr val="black">
                <a:alpha val="50000"/>
              </a:prstClr>
            </a:inn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>
            <a:off x="3686174" y="1066800"/>
            <a:ext cx="4524375" cy="17335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【</a:t>
            </a:r>
            <a:r>
              <a:rPr kumimoji="1" lang="ja-JP" altLang="ja-JP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型の説明</a:t>
            </a:r>
            <a:r>
              <a:rPr kumimoji="1" lang="en-US" altLang="ja-JP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】</a:t>
            </a:r>
            <a:endParaRPr lang="ja-JP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フリー</a:t>
            </a:r>
            <a:r>
              <a:rPr kumimoji="1" lang="en-US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自由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：文字通り自由に使ってください。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pPr eaLnBrk="1" fontAlgn="auto" latinLnBrk="0" hangingPunct="1"/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en-US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PREP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法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：Ｐ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主張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),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Ｒ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理由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),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Ｒ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具体例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),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Ｐ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再主張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の流れで作る型。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pPr eaLnBrk="1" fontAlgn="auto" latinLnBrk="0" hangingPunct="1"/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en-US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SDS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法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S(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要点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),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Ｒ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詳細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),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Ｒ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要点</a:t>
            </a:r>
            <a:r>
              <a:rPr kumimoji="1" lang="en-US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)※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省略化。の流れで作る型。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pPr eaLnBrk="1" fontAlgn="auto" latinLnBrk="0" hangingPunct="1"/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箇条書きの型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：オールマイティ。一目見てわかりやすい型。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pPr eaLnBrk="1" fontAlgn="auto" latinLnBrk="0" hangingPunct="1"/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不安解消の型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：ユーザーの不安を解消する投稿の型。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kumimoji="1" lang="ja-JP" altLang="ja-JP" sz="10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有益な学びの型</a:t>
            </a:r>
            <a:r>
              <a:rPr kumimoji="1" lang="ja-JP" altLang="ja-JP" sz="10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ea"/>
                <a:ea typeface="+mn-ea"/>
                <a:cs typeface="+mn-cs"/>
              </a:rPr>
              <a:t>：ユーザーにとって有益な学び投稿の型。</a:t>
            </a:r>
            <a:endParaRPr lang="ja-JP" altLang="ja-JP" sz="10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</a:endParaRP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3933825" y="2838450"/>
            <a:ext cx="3286126" cy="2762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900" b="0" u="none">
                <a:solidFill>
                  <a:srgbClr val="FF0000"/>
                </a:solidFill>
                <a:latin typeface="+mn-ea"/>
                <a:ea typeface="+mn-ea"/>
              </a:rPr>
              <a:t>※β</a:t>
            </a:r>
            <a:r>
              <a:rPr kumimoji="1" lang="ja-JP" altLang="en-US" sz="900" b="0" u="none">
                <a:solidFill>
                  <a:srgbClr val="FF0000"/>
                </a:solidFill>
                <a:latin typeface="+mn-ea"/>
                <a:ea typeface="+mn-ea"/>
              </a:rPr>
              <a:t>版の為、一部の型で機能を制限しております。</a:t>
            </a:r>
          </a:p>
        </xdr:txBody>
      </xdr:sp>
    </xdr:grpSp>
    <xdr:clientData/>
  </xdr:twoCellAnchor>
  <xdr:twoCellAnchor>
    <xdr:from>
      <xdr:col>10</xdr:col>
      <xdr:colOff>514350</xdr:colOff>
      <xdr:row>11</xdr:row>
      <xdr:rowOff>209550</xdr:rowOff>
    </xdr:from>
    <xdr:to>
      <xdr:col>11</xdr:col>
      <xdr:colOff>533400</xdr:colOff>
      <xdr:row>13</xdr:row>
      <xdr:rowOff>133350</xdr:rowOff>
    </xdr:to>
    <xdr:sp macro="" textlink="">
      <xdr:nvSpPr>
        <xdr:cNvPr id="23" name="メモ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372350" y="2828925"/>
          <a:ext cx="704850" cy="400050"/>
        </a:xfrm>
        <a:prstGeom prst="foldedCorner">
          <a:avLst/>
        </a:prstGeom>
        <a:solidFill>
          <a:schemeClr val="bg1">
            <a:lumMod val="95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2060"/>
              </a:solidFill>
            </a:rPr>
            <a:t>■文例集</a:t>
          </a:r>
        </a:p>
      </xdr:txBody>
    </xdr:sp>
    <xdr:clientData/>
  </xdr:twoCellAnchor>
  <xdr:twoCellAnchor>
    <xdr:from>
      <xdr:col>0</xdr:col>
      <xdr:colOff>82550</xdr:colOff>
      <xdr:row>16</xdr:row>
      <xdr:rowOff>104773</xdr:rowOff>
    </xdr:from>
    <xdr:to>
      <xdr:col>12</xdr:col>
      <xdr:colOff>560383</xdr:colOff>
      <xdr:row>53</xdr:row>
      <xdr:rowOff>78920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85725" y="3765548"/>
          <a:ext cx="8364533" cy="8429172"/>
          <a:chOff x="82550" y="3914773"/>
          <a:chExt cx="8707433" cy="8784772"/>
        </a:xfrm>
      </xdr:grpSpPr>
      <xdr:sp macro="" textlink="">
        <xdr:nvSpPr>
          <xdr:cNvPr id="61" name="四角形: 角を丸くする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82550" y="3914773"/>
            <a:ext cx="8667750" cy="8784772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threePt" dir="t"/>
          </a:scene3d>
          <a:sp3d>
            <a:bevelB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46" name="グループ化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GrpSpPr/>
        </xdr:nvGrpSpPr>
        <xdr:grpSpPr>
          <a:xfrm>
            <a:off x="560383" y="4795380"/>
            <a:ext cx="8229600" cy="7350125"/>
            <a:chOff x="560383" y="4795380"/>
            <a:chExt cx="8229600" cy="7350125"/>
          </a:xfrm>
        </xdr:grpSpPr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560383" y="4795380"/>
              <a:ext cx="8229600" cy="7350125"/>
              <a:chOff x="560383" y="4460150"/>
              <a:chExt cx="7897091" cy="6947477"/>
            </a:xfrm>
          </xdr:grpSpPr>
          <xdr:pic>
            <xdr:nvPicPr>
              <xdr:cNvPr id="9" name="図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/>
              <a:stretch>
                <a:fillRect/>
              </a:stretch>
            </xdr:blipFill>
            <xdr:spPr>
              <a:xfrm>
                <a:off x="560383" y="4831604"/>
                <a:ext cx="3015536" cy="1203078"/>
              </a:xfrm>
              <a:prstGeom prst="rect">
                <a:avLst/>
              </a:prstGeom>
              <a:solidFill>
                <a:schemeClr val="tx1"/>
              </a:solidFill>
              <a:ln w="15875">
                <a:solidFill>
                  <a:schemeClr val="tx1"/>
                </a:solidFill>
              </a:ln>
            </xdr:spPr>
          </xdr:pic>
          <xdr:pic>
            <xdr:nvPicPr>
              <xdr:cNvPr id="10" name="図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/>
              <a:stretch>
                <a:fillRect/>
              </a:stretch>
            </xdr:blipFill>
            <xdr:spPr>
              <a:xfrm>
                <a:off x="3850681" y="4831604"/>
                <a:ext cx="2987268" cy="1181964"/>
              </a:xfrm>
              <a:prstGeom prst="rect">
                <a:avLst/>
              </a:prstGeom>
              <a:ln w="19050">
                <a:solidFill>
                  <a:schemeClr val="tx1"/>
                </a:solidFill>
              </a:ln>
            </xdr:spPr>
          </xdr:pic>
          <xdr:pic>
            <xdr:nvPicPr>
              <xdr:cNvPr id="11" name="図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/>
              <a:stretch>
                <a:fillRect/>
              </a:stretch>
            </xdr:blipFill>
            <xdr:spPr>
              <a:xfrm>
                <a:off x="1546052" y="6829528"/>
                <a:ext cx="4175983" cy="1072053"/>
              </a:xfrm>
              <a:prstGeom prst="rect">
                <a:avLst/>
              </a:prstGeom>
              <a:ln w="19050">
                <a:solidFill>
                  <a:schemeClr val="tx1"/>
                </a:solidFill>
              </a:ln>
            </xdr:spPr>
          </xdr:pic>
          <xdr:sp macro="" textlink="">
            <xdr:nvSpPr>
              <xdr:cNvPr id="12" name="テキスト ボックス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 txBox="1"/>
            </xdr:nvSpPr>
            <xdr:spPr>
              <a:xfrm>
                <a:off x="1421063" y="4460150"/>
                <a:ext cx="2992600" cy="26201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/>
                  <a:t>①それぞれ文章を記入する</a:t>
                </a:r>
                <a:r>
                  <a:rPr kumimoji="1" lang="en-US" altLang="ja-JP" sz="1200" b="1"/>
                  <a:t>【</a:t>
                </a:r>
                <a:r>
                  <a:rPr kumimoji="1" lang="ja-JP" altLang="en-US" sz="1200" b="1"/>
                  <a:t>スタート</a:t>
                </a:r>
                <a:r>
                  <a:rPr kumimoji="1" lang="en-US" altLang="ja-JP" sz="1200" b="1"/>
                  <a:t>】</a:t>
                </a:r>
                <a:endParaRPr kumimoji="1" lang="ja-JP" altLang="en-US" sz="1200" b="1"/>
              </a:p>
            </xdr:txBody>
          </xdr:sp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 txBox="1"/>
            </xdr:nvSpPr>
            <xdr:spPr>
              <a:xfrm>
                <a:off x="4789343" y="4487490"/>
                <a:ext cx="1898529" cy="2585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/>
                  <a:t>②プレビューを確認！</a:t>
                </a:r>
              </a:p>
            </xdr:txBody>
          </xdr:sp>
          <xdr:sp macro="" textlink="">
            <xdr:nvSpPr>
              <xdr:cNvPr id="14" name="四角形: 角を丸くする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3928663" y="5251757"/>
                <a:ext cx="2305545" cy="676187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5" name="四角形: 角を丸くする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616605" y="5319012"/>
                <a:ext cx="2921679" cy="676187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6" name="四角形: 角を丸くする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>
                <a:off x="3928663" y="5251757"/>
                <a:ext cx="2289825" cy="676187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7" name="四角形: 角を丸くする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>
                <a:off x="6359096" y="5245777"/>
                <a:ext cx="456837" cy="676187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8" name="テキスト ボックス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6159247" y="6272347"/>
                <a:ext cx="2298227" cy="62443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③文字数確認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  <a:p>
                <a:r>
                  <a:rPr kumimoji="1" lang="en-US" altLang="ja-JP" sz="1000" b="0">
                    <a:solidFill>
                      <a:srgbClr val="FF0000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※</a:t>
                </a:r>
                <a:r>
                  <a:rPr kumimoji="1" lang="ja-JP" altLang="en-US" sz="1000" b="0">
                    <a:solidFill>
                      <a:srgbClr val="FF0000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文字数がオーバー時は警告出ます</a:t>
                </a:r>
              </a:p>
            </xdr:txBody>
          </xdr:sp>
          <xdr:sp macro="" textlink="">
            <xdr:nvSpPr>
              <xdr:cNvPr id="19" name="テキスト ボックス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2499517" y="6272347"/>
                <a:ext cx="2605345" cy="62443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④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[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登録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]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押す。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  <a:p>
                <a:r>
                  <a:rPr kumimoji="1" lang="ja-JP" altLang="en-US" sz="1000" b="0">
                    <a:solidFill>
                      <a:schemeClr val="tx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→プレビューから文面に登録されます</a:t>
                </a:r>
              </a:p>
            </xdr:txBody>
          </xdr:sp>
          <xdr:sp macro="" textlink="">
            <xdr:nvSpPr>
              <xdr:cNvPr id="20" name="テキスト ボックス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2421430" y="8011433"/>
                <a:ext cx="3040318" cy="60893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やり直す場合は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[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やり直し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]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押す。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  <a:p>
                <a:r>
                  <a:rPr kumimoji="1" lang="ja-JP" altLang="en-US" sz="1000" b="0">
                    <a:solidFill>
                      <a:schemeClr val="tx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→文面からプレビューに戻ります</a:t>
                </a:r>
              </a:p>
            </xdr:txBody>
          </xdr:sp>
          <xdr:sp macro="" textlink="">
            <xdr:nvSpPr>
              <xdr:cNvPr id="21" name="四角形: 角を丸くする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/>
            </xdr:nvSpPr>
            <xdr:spPr>
              <a:xfrm>
                <a:off x="1589729" y="7048944"/>
                <a:ext cx="622432" cy="335249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2" name="四角形: 角を丸くする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/>
            </xdr:nvSpPr>
            <xdr:spPr>
              <a:xfrm>
                <a:off x="1589832" y="7365637"/>
                <a:ext cx="613010" cy="328856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4" name="直線コネクタ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CxnSpPr/>
            </xdr:nvCxnSpPr>
            <xdr:spPr>
              <a:xfrm flipH="1">
                <a:off x="2062235" y="6530897"/>
                <a:ext cx="512245" cy="505717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" name="直線コネクタ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CxnSpPr/>
            </xdr:nvCxnSpPr>
            <xdr:spPr>
              <a:xfrm>
                <a:off x="1974015" y="7691441"/>
                <a:ext cx="503741" cy="505718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CxnSpPr/>
            </xdr:nvCxnSpPr>
            <xdr:spPr>
              <a:xfrm flipH="1">
                <a:off x="4232555" y="4654907"/>
                <a:ext cx="613113" cy="596849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直線コネクタ 2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CxnSpPr/>
            </xdr:nvCxnSpPr>
            <xdr:spPr>
              <a:xfrm flipH="1">
                <a:off x="826793" y="4642825"/>
                <a:ext cx="677909" cy="676187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直線矢印コネクタ 31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CxnSpPr/>
            </xdr:nvCxnSpPr>
            <xdr:spPr>
              <a:xfrm>
                <a:off x="3603929" y="5605438"/>
                <a:ext cx="228012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直線矢印コネクタ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CxnSpPr/>
            </xdr:nvCxnSpPr>
            <xdr:spPr>
              <a:xfrm rot="5400000">
                <a:off x="6540781" y="6201959"/>
                <a:ext cx="228694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直線矢印コネクタ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CxnSpPr/>
            </xdr:nvCxnSpPr>
            <xdr:spPr>
              <a:xfrm flipH="1">
                <a:off x="3678892" y="6464056"/>
                <a:ext cx="600566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38" name="図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/>
              <a:stretch>
                <a:fillRect/>
              </a:stretch>
            </xdr:blipFill>
            <xdr:spPr>
              <a:xfrm>
                <a:off x="1808421" y="9351478"/>
                <a:ext cx="3731603" cy="1921981"/>
              </a:xfrm>
              <a:prstGeom prst="rect">
                <a:avLst/>
              </a:prstGeom>
              <a:ln w="15875">
                <a:solidFill>
                  <a:schemeClr val="tx1"/>
                </a:solidFill>
              </a:ln>
            </xdr:spPr>
          </xdr:pic>
          <xdr:sp macro="" textlink="">
            <xdr:nvSpPr>
              <xdr:cNvPr id="39" name="四角形: 角を丸くする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SpPr/>
            </xdr:nvSpPr>
            <xdr:spPr>
              <a:xfrm>
                <a:off x="2287122" y="7018306"/>
                <a:ext cx="2786454" cy="712805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0" name="テキスト ボックス 39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 txBox="1"/>
            </xdr:nvSpPr>
            <xdr:spPr>
              <a:xfrm>
                <a:off x="5349408" y="8078689"/>
                <a:ext cx="2795773" cy="6212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⑤文字を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&lt;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選択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&gt;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→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&lt;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コピー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&gt;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する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  <a:p>
                <a:r>
                  <a:rPr kumimoji="1" lang="en-US" altLang="ja-JP" sz="1000" b="0">
                    <a:solidFill>
                      <a:schemeClr val="tx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※</a:t>
                </a:r>
                <a:r>
                  <a:rPr kumimoji="1" lang="ja-JP" altLang="en-US" sz="1000" b="0">
                    <a:solidFill>
                      <a:schemeClr val="tx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セルを選択ではなくて文字ですよ！</a:t>
                </a:r>
              </a:p>
            </xdr:txBody>
          </xdr:sp>
          <xdr:cxnSp macro="">
            <xdr:nvCxnSpPr>
              <xdr:cNvPr id="41" name="直線コネクタ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CxnSpPr/>
            </xdr:nvCxnSpPr>
            <xdr:spPr>
              <a:xfrm>
                <a:off x="4901890" y="7718781"/>
                <a:ext cx="513060" cy="518048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2" name="テキスト ボックス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3506998" y="8913016"/>
                <a:ext cx="3571840" cy="4811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⑥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Twitter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に移動して文字を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&lt;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ペースト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&gt;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する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</xdr:txBody>
          </xdr:sp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/>
            </xdr:nvSpPr>
            <xdr:spPr>
              <a:xfrm>
                <a:off x="2212159" y="9951626"/>
                <a:ext cx="2820812" cy="712805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44" name="直線コネクタ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CxnSpPr/>
            </xdr:nvCxnSpPr>
            <xdr:spPr>
              <a:xfrm flipH="1">
                <a:off x="2840890" y="9213238"/>
                <a:ext cx="728577" cy="719833"/>
              </a:xfrm>
              <a:prstGeom prst="line">
                <a:avLst/>
              </a:prstGeom>
              <a:ln w="127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直線矢印コネクタ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CxnSpPr/>
            </xdr:nvCxnSpPr>
            <xdr:spPr>
              <a:xfrm rot="5400000">
                <a:off x="3569337" y="8885760"/>
                <a:ext cx="225148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" name="直線矢印コネクタ 47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CxnSpPr/>
            </xdr:nvCxnSpPr>
            <xdr:spPr>
              <a:xfrm rot="5400000">
                <a:off x="5386666" y="8053887"/>
                <a:ext cx="231375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0" name="テキスト ボックス 4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 txBox="1"/>
            </xdr:nvSpPr>
            <xdr:spPr>
              <a:xfrm>
                <a:off x="5752333" y="9863299"/>
                <a:ext cx="2208617" cy="764267"/>
              </a:xfrm>
              <a:prstGeom prst="rect">
                <a:avLst/>
              </a:prstGeom>
              <a:noFill/>
              <a:ln w="9525" cmpd="sng">
                <a:solidFill>
                  <a:srgbClr val="0070C0"/>
                </a:solidFill>
                <a:prstDash val="dash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⑦ここで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[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絵文字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]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装飾する。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  <a:p>
                <a:pPr algn="ctr"/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文章を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《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最終確認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》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する！</a:t>
                </a:r>
                <a:endParaRPr kumimoji="1" lang="en-US" altLang="ja-JP" sz="1200" b="1">
                  <a:latin typeface="游ゴシック" panose="020B0400000000000000" pitchFamily="50" charset="-128"/>
                  <a:ea typeface="游ゴシック" panose="020B0400000000000000" pitchFamily="50" charset="-128"/>
                </a:endParaRPr>
              </a:p>
            </xdr:txBody>
          </xdr:sp>
          <xdr:sp macro="" textlink="">
            <xdr:nvSpPr>
              <xdr:cNvPr id="51" name="テキスト ボックス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 txBox="1"/>
            </xdr:nvSpPr>
            <xdr:spPr>
              <a:xfrm>
                <a:off x="5577317" y="10901909"/>
                <a:ext cx="1376151" cy="50571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⑧押す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【</a:t>
                </a:r>
                <a:r>
                  <a:rPr kumimoji="1" lang="ja-JP" altLang="en-US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終了</a:t>
                </a:r>
                <a:r>
                  <a:rPr kumimoji="1" lang="en-US" altLang="ja-JP" sz="1200" b="1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】</a:t>
                </a:r>
              </a:p>
            </xdr:txBody>
          </xdr:sp>
          <xdr:sp macro="" textlink="">
            <xdr:nvSpPr>
              <xdr:cNvPr id="52" name="四角形: 角を丸くする 51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/>
            </xdr:nvSpPr>
            <xdr:spPr>
              <a:xfrm>
                <a:off x="4845564" y="10975144"/>
                <a:ext cx="769338" cy="404896"/>
              </a:xfrm>
              <a:prstGeom prst="roundRect">
                <a:avLst/>
              </a:prstGeom>
              <a:noFill/>
              <a:ln w="222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53" name="直線矢印コネクタ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CxnSpPr/>
            </xdr:nvCxnSpPr>
            <xdr:spPr>
              <a:xfrm rot="5400000">
                <a:off x="5841957" y="9901302"/>
                <a:ext cx="234673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矢印コネクタ 53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CxnSpPr/>
            </xdr:nvCxnSpPr>
            <xdr:spPr>
              <a:xfrm rot="5400000">
                <a:off x="5624099" y="10899128"/>
                <a:ext cx="231375" cy="0"/>
              </a:xfrm>
              <a:prstGeom prst="straightConnector1">
                <a:avLst/>
              </a:prstGeom>
              <a:ln w="53975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" name="直線矢印コネクタ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CxnSpPr/>
            </xdr:nvCxnSpPr>
            <xdr:spPr>
              <a:xfrm flipH="1">
                <a:off x="5189247" y="10256360"/>
                <a:ext cx="522378" cy="0"/>
              </a:xfrm>
              <a:prstGeom prst="straightConnector1">
                <a:avLst/>
              </a:prstGeom>
              <a:ln w="12700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7" name="テキスト ボックス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267450" y="7296150"/>
              <a:ext cx="2400300" cy="8001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en-US" altLang="ja-JP" sz="1100">
                  <a:solidFill>
                    <a:srgbClr val="FF0000"/>
                  </a:solidFill>
                  <a:latin typeface="+mn-ea"/>
                  <a:ea typeface="+mn-ea"/>
                </a:rPr>
                <a:t>【</a:t>
              </a:r>
              <a:r>
                <a:rPr kumimoji="1" lang="ja-JP" altLang="en-US" sz="1100">
                  <a:solidFill>
                    <a:srgbClr val="FF0000"/>
                  </a:solidFill>
                  <a:latin typeface="+mn-ea"/>
                  <a:ea typeface="+mn-ea"/>
                </a:rPr>
                <a:t>ツイートできる文字数</a:t>
              </a:r>
              <a:r>
                <a:rPr kumimoji="1" lang="en-US" altLang="ja-JP" sz="1100">
                  <a:solidFill>
                    <a:srgbClr val="FF0000"/>
                  </a:solidFill>
                  <a:latin typeface="+mn-ea"/>
                  <a:ea typeface="+mn-ea"/>
                </a:rPr>
                <a:t>】</a:t>
              </a:r>
              <a:br>
                <a:rPr kumimoji="1" lang="en-US" altLang="ja-JP" sz="1100">
                  <a:solidFill>
                    <a:srgbClr val="FF0000"/>
                  </a:solidFill>
                  <a:latin typeface="+mn-ea"/>
                  <a:ea typeface="+mn-ea"/>
                </a:rPr>
              </a:br>
              <a:r>
                <a:rPr kumimoji="1" lang="ja-JP" altLang="en-US" sz="1100">
                  <a:solidFill>
                    <a:srgbClr val="FF0000"/>
                  </a:solidFill>
                  <a:latin typeface="+mn-ea"/>
                  <a:ea typeface="+mn-ea"/>
                </a:rPr>
                <a:t>全角</a:t>
              </a:r>
              <a:r>
                <a:rPr kumimoji="1" lang="en-US" altLang="ja-JP" sz="1100">
                  <a:solidFill>
                    <a:srgbClr val="FF0000"/>
                  </a:solidFill>
                  <a:latin typeface="+mn-ea"/>
                  <a:ea typeface="+mn-ea"/>
                </a:rPr>
                <a:t>140</a:t>
              </a:r>
              <a:r>
                <a:rPr kumimoji="1" lang="ja-JP" altLang="en-US" sz="1100">
                  <a:solidFill>
                    <a:srgbClr val="FF0000"/>
                  </a:solidFill>
                  <a:latin typeface="+mn-ea"/>
                  <a:ea typeface="+mn-ea"/>
                </a:rPr>
                <a:t>文字／半角</a:t>
              </a:r>
              <a:r>
                <a:rPr kumimoji="1" lang="en-US" altLang="ja-JP" sz="1100">
                  <a:solidFill>
                    <a:srgbClr val="FF0000"/>
                  </a:solidFill>
                  <a:latin typeface="+mn-ea"/>
                  <a:ea typeface="+mn-ea"/>
                </a:rPr>
                <a:t>280</a:t>
              </a:r>
              <a:r>
                <a:rPr kumimoji="1" lang="ja-JP" altLang="en-US" sz="1100">
                  <a:solidFill>
                    <a:srgbClr val="FF0000"/>
                  </a:solidFill>
                  <a:latin typeface="+mn-ea"/>
                  <a:ea typeface="+mn-ea"/>
                </a:rPr>
                <a:t>文字が上限</a:t>
              </a:r>
            </a:p>
          </xdr:txBody>
        </xdr:sp>
      </xdr:grpSp>
    </xdr:grpSp>
    <xdr:clientData/>
  </xdr:twoCellAnchor>
  <xdr:twoCellAnchor>
    <xdr:from>
      <xdr:col>4</xdr:col>
      <xdr:colOff>276226</xdr:colOff>
      <xdr:row>17</xdr:row>
      <xdr:rowOff>9070</xdr:rowOff>
    </xdr:from>
    <xdr:to>
      <xdr:col>7</xdr:col>
      <xdr:colOff>638175</xdr:colOff>
      <xdr:row>18</xdr:row>
      <xdr:rowOff>180974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997655" y="4172856"/>
          <a:ext cx="2403020" cy="416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/>
            <a:t>&lt;</a:t>
          </a:r>
          <a:r>
            <a:rPr kumimoji="1" lang="ja-JP" altLang="en-US" sz="1800" b="1"/>
            <a:t>使い方の説明</a:t>
          </a:r>
          <a:r>
            <a:rPr kumimoji="1" lang="en-US" altLang="ja-JP" sz="1800" b="1"/>
            <a:t>&gt;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561977</xdr:colOff>
      <xdr:row>18</xdr:row>
      <xdr:rowOff>101600</xdr:rowOff>
    </xdr:from>
    <xdr:to>
      <xdr:col>2</xdr:col>
      <xdr:colOff>476250</xdr:colOff>
      <xdr:row>19</xdr:row>
      <xdr:rowOff>238125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61977" y="4510314"/>
          <a:ext cx="1274987" cy="381454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 u="sng">
              <a:latin typeface="+mn-ea"/>
              <a:ea typeface="+mn-ea"/>
            </a:rPr>
            <a:t>例：</a:t>
          </a:r>
          <a:r>
            <a:rPr kumimoji="1" lang="en-US" altLang="ja-JP" sz="1400" b="0" u="sng">
              <a:latin typeface="+mn-ea"/>
              <a:ea typeface="+mn-ea"/>
            </a:rPr>
            <a:t>PREP</a:t>
          </a:r>
          <a:r>
            <a:rPr kumimoji="1" lang="ja-JP" altLang="en-US" sz="1400" b="0" u="sng">
              <a:latin typeface="+mn-ea"/>
              <a:ea typeface="+mn-ea"/>
            </a:rPr>
            <a:t>法</a:t>
          </a:r>
        </a:p>
      </xdr:txBody>
    </xdr:sp>
    <xdr:clientData/>
  </xdr:twoCellAnchor>
  <xdr:twoCellAnchor>
    <xdr:from>
      <xdr:col>6</xdr:col>
      <xdr:colOff>504825</xdr:colOff>
      <xdr:row>24</xdr:row>
      <xdr:rowOff>133349</xdr:rowOff>
    </xdr:from>
    <xdr:to>
      <xdr:col>8</xdr:col>
      <xdr:colOff>371475</xdr:colOff>
      <xdr:row>25</xdr:row>
      <xdr:rowOff>190499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86968" y="6011635"/>
          <a:ext cx="1227364" cy="30207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ここ記入禁止！</a:t>
          </a:r>
        </a:p>
      </xdr:txBody>
    </xdr:sp>
    <xdr:clientData/>
  </xdr:twoCellAnchor>
  <xdr:twoCellAnchor editAs="oneCell">
    <xdr:from>
      <xdr:col>5</xdr:col>
      <xdr:colOff>190501</xdr:colOff>
      <xdr:row>42</xdr:row>
      <xdr:rowOff>101602</xdr:rowOff>
    </xdr:from>
    <xdr:to>
      <xdr:col>5</xdr:col>
      <xdr:colOff>597092</xdr:colOff>
      <xdr:row>43</xdr:row>
      <xdr:rowOff>225426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76626" y="9702802"/>
          <a:ext cx="406591" cy="3524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107950</xdr:colOff>
          <xdr:row>0</xdr:row>
          <xdr:rowOff>361950</xdr:rowOff>
        </xdr:from>
        <xdr:to>
          <xdr:col>5</xdr:col>
          <xdr:colOff>876300</xdr:colOff>
          <xdr:row>0</xdr:row>
          <xdr:rowOff>679450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登録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606424</xdr:colOff>
      <xdr:row>0</xdr:row>
      <xdr:rowOff>479424</xdr:rowOff>
    </xdr:from>
    <xdr:to>
      <xdr:col>4</xdr:col>
      <xdr:colOff>742949</xdr:colOff>
      <xdr:row>0</xdr:row>
      <xdr:rowOff>962025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54099" y="479424"/>
          <a:ext cx="2879725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フリー</a:t>
          </a:r>
          <a:r>
            <a:rPr lang="en-US" altLang="ja-JP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自由</a:t>
          </a:r>
          <a:r>
            <a:rPr lang="en-US" altLang="ja-JP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)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387350</xdr:colOff>
      <xdr:row>0</xdr:row>
      <xdr:rowOff>1076325</xdr:rowOff>
    </xdr:from>
    <xdr:to>
      <xdr:col>5</xdr:col>
      <xdr:colOff>571500</xdr:colOff>
      <xdr:row>0</xdr:row>
      <xdr:rowOff>1400175</xdr:rowOff>
    </xdr:to>
    <xdr:sp macro="" textlink="">
      <xdr:nvSpPr>
        <xdr:cNvPr id="4" name="矢印: 下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97425" y="1076325"/>
          <a:ext cx="184150" cy="3238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762000</xdr:rowOff>
        </xdr:from>
        <xdr:to>
          <xdr:col>5</xdr:col>
          <xdr:colOff>889000</xdr:colOff>
          <xdr:row>0</xdr:row>
          <xdr:rowOff>1047750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やり直し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342900</xdr:colOff>
      <xdr:row>0</xdr:row>
      <xdr:rowOff>76200</xdr:rowOff>
    </xdr:from>
    <xdr:to>
      <xdr:col>4</xdr:col>
      <xdr:colOff>1047750</xdr:colOff>
      <xdr:row>0</xdr:row>
      <xdr:rowOff>533400</xdr:rowOff>
    </xdr:to>
    <xdr:sp macro="" textlink="">
      <xdr:nvSpPr>
        <xdr:cNvPr id="6" name="メ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62425" y="76200"/>
          <a:ext cx="704850" cy="457200"/>
        </a:xfrm>
        <a:prstGeom prst="foldedCorner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2060"/>
              </a:solidFill>
            </a:rPr>
            <a:t>■文例集</a:t>
          </a:r>
        </a:p>
      </xdr:txBody>
    </xdr:sp>
    <xdr:clientData/>
  </xdr:twoCellAnchor>
  <xdr:twoCellAnchor>
    <xdr:from>
      <xdr:col>5</xdr:col>
      <xdr:colOff>927101</xdr:colOff>
      <xdr:row>0</xdr:row>
      <xdr:rowOff>450850</xdr:rowOff>
    </xdr:from>
    <xdr:to>
      <xdr:col>5</xdr:col>
      <xdr:colOff>1543051</xdr:colOff>
      <xdr:row>0</xdr:row>
      <xdr:rowOff>638175</xdr:rowOff>
    </xdr:to>
    <xdr:sp macro="" textlink="">
      <xdr:nvSpPr>
        <xdr:cNvPr id="7" name="矢印: 下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6200000">
          <a:off x="5551488" y="236538"/>
          <a:ext cx="187325" cy="6159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47623</xdr:colOff>
      <xdr:row>0</xdr:row>
      <xdr:rowOff>1219200</xdr:rowOff>
    </xdr:from>
    <xdr:to>
      <xdr:col>4</xdr:col>
      <xdr:colOff>1076324</xdr:colOff>
      <xdr:row>0</xdr:row>
      <xdr:rowOff>1552575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5298" y="1219200"/>
          <a:ext cx="440055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下記、「色付きセル」に文字入力して「登録」ボタンを押す。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107950</xdr:colOff>
          <xdr:row>0</xdr:row>
          <xdr:rowOff>361950</xdr:rowOff>
        </xdr:from>
        <xdr:to>
          <xdr:col>5</xdr:col>
          <xdr:colOff>876300</xdr:colOff>
          <xdr:row>0</xdr:row>
          <xdr:rowOff>679450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登録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511175</xdr:colOff>
      <xdr:row>0</xdr:row>
      <xdr:rowOff>479424</xdr:rowOff>
    </xdr:from>
    <xdr:to>
      <xdr:col>4</xdr:col>
      <xdr:colOff>225425</xdr:colOff>
      <xdr:row>0</xdr:row>
      <xdr:rowOff>962025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58850" y="479424"/>
          <a:ext cx="2457450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PREP</a:t>
          </a:r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法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762000</xdr:rowOff>
        </xdr:from>
        <xdr:to>
          <xdr:col>5</xdr:col>
          <xdr:colOff>889000</xdr:colOff>
          <xdr:row>0</xdr:row>
          <xdr:rowOff>1047750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やり直し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419100</xdr:colOff>
      <xdr:row>0</xdr:row>
      <xdr:rowOff>66675</xdr:rowOff>
    </xdr:from>
    <xdr:to>
      <xdr:col>4</xdr:col>
      <xdr:colOff>1123950</xdr:colOff>
      <xdr:row>0</xdr:row>
      <xdr:rowOff>523875</xdr:rowOff>
    </xdr:to>
    <xdr:sp macro="" textlink="">
      <xdr:nvSpPr>
        <xdr:cNvPr id="6" name="メ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10075" y="66675"/>
          <a:ext cx="704850" cy="457200"/>
        </a:xfrm>
        <a:prstGeom prst="foldedCorner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2060"/>
              </a:solidFill>
            </a:rPr>
            <a:t>■文例集</a:t>
          </a:r>
        </a:p>
      </xdr:txBody>
    </xdr:sp>
    <xdr:clientData/>
  </xdr:twoCellAnchor>
  <xdr:twoCellAnchor>
    <xdr:from>
      <xdr:col>5</xdr:col>
      <xdr:colOff>390525</xdr:colOff>
      <xdr:row>0</xdr:row>
      <xdr:rowOff>1063625</xdr:rowOff>
    </xdr:from>
    <xdr:to>
      <xdr:col>5</xdr:col>
      <xdr:colOff>574675</xdr:colOff>
      <xdr:row>0</xdr:row>
      <xdr:rowOff>1387475</xdr:rowOff>
    </xdr:to>
    <xdr:sp macro="" textlink="">
      <xdr:nvSpPr>
        <xdr:cNvPr id="7" name="矢印: 下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334000" y="1063625"/>
          <a:ext cx="184150" cy="3238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930276</xdr:colOff>
      <xdr:row>0</xdr:row>
      <xdr:rowOff>438150</xdr:rowOff>
    </xdr:from>
    <xdr:to>
      <xdr:col>5</xdr:col>
      <xdr:colOff>1546226</xdr:colOff>
      <xdr:row>0</xdr:row>
      <xdr:rowOff>625475</xdr:rowOff>
    </xdr:to>
    <xdr:sp macro="" textlink="">
      <xdr:nvSpPr>
        <xdr:cNvPr id="8" name="矢印: 下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6200000">
          <a:off x="6088063" y="223838"/>
          <a:ext cx="187325" cy="6159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0</xdr:row>
      <xdr:rowOff>1152525</xdr:rowOff>
    </xdr:from>
    <xdr:to>
      <xdr:col>4</xdr:col>
      <xdr:colOff>1009651</xdr:colOff>
      <xdr:row>0</xdr:row>
      <xdr:rowOff>1485900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00075" y="1152525"/>
          <a:ext cx="440055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下記、「色付きセル」に文字入力して「登録」ボタンを押す。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1</xdr:row>
      <xdr:rowOff>495300</xdr:rowOff>
    </xdr:from>
    <xdr:to>
      <xdr:col>4</xdr:col>
      <xdr:colOff>568325</xdr:colOff>
      <xdr:row>1</xdr:row>
      <xdr:rowOff>977901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90625" y="581025"/>
          <a:ext cx="2454275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SDS</a:t>
          </a:r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法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38100</xdr:colOff>
      <xdr:row>1</xdr:row>
      <xdr:rowOff>85725</xdr:rowOff>
    </xdr:from>
    <xdr:to>
      <xdr:col>3</xdr:col>
      <xdr:colOff>1266826</xdr:colOff>
      <xdr:row>1</xdr:row>
      <xdr:rowOff>415925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533400" y="168275"/>
          <a:ext cx="2349501" cy="333375"/>
          <a:chOff x="9709149" y="2520950"/>
          <a:chExt cx="2355851" cy="32702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709149" y="2520950"/>
            <a:ext cx="2355851" cy="3270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ja-JP" altLang="en-US" sz="1100">
                <a:solidFill>
                  <a:srgbClr val="FF0000"/>
                </a:solidFill>
              </a:rPr>
              <a:t>一部機能を制限しております。</a:t>
            </a:r>
          </a:p>
        </xdr:txBody>
      </xdr:sp>
      <xdr:sp macro="" textlink="">
        <xdr:nvSpPr>
          <xdr:cNvPr id="6" name="&quot;禁止&quot;マーク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9744075" y="2568575"/>
            <a:ext cx="225425" cy="241300"/>
          </a:xfrm>
          <a:prstGeom prst="noSmoking">
            <a:avLst/>
          </a:prstGeom>
          <a:solidFill>
            <a:srgbClr val="FF0000"/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495300</xdr:rowOff>
    </xdr:from>
    <xdr:to>
      <xdr:col>4</xdr:col>
      <xdr:colOff>2184399</xdr:colOff>
      <xdr:row>1</xdr:row>
      <xdr:rowOff>977901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38275" y="581025"/>
          <a:ext cx="3070224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箇条書きの型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76200</xdr:colOff>
      <xdr:row>1</xdr:row>
      <xdr:rowOff>85725</xdr:rowOff>
    </xdr:from>
    <xdr:to>
      <xdr:col>4</xdr:col>
      <xdr:colOff>600076</xdr:colOff>
      <xdr:row>1</xdr:row>
      <xdr:rowOff>415925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571500" y="168275"/>
          <a:ext cx="2349501" cy="333375"/>
          <a:chOff x="9709149" y="2520950"/>
          <a:chExt cx="2355851" cy="32702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9709149" y="2520950"/>
            <a:ext cx="2355851" cy="3270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ja-JP" altLang="en-US" sz="1100">
                <a:solidFill>
                  <a:srgbClr val="FF0000"/>
                </a:solidFill>
              </a:rPr>
              <a:t>一部機能を制限しております。</a:t>
            </a:r>
          </a:p>
        </xdr:txBody>
      </xdr:sp>
      <xdr:sp macro="" textlink="">
        <xdr:nvSpPr>
          <xdr:cNvPr id="6" name="&quot;禁止&quot;マーク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9744075" y="2568575"/>
            <a:ext cx="225425" cy="241300"/>
          </a:xfrm>
          <a:prstGeom prst="noSmoking">
            <a:avLst/>
          </a:prstGeom>
          <a:solidFill>
            <a:srgbClr val="FF0000"/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133350</xdr:colOff>
      <xdr:row>1</xdr:row>
      <xdr:rowOff>485775</xdr:rowOff>
    </xdr:from>
    <xdr:to>
      <xdr:col>18</xdr:col>
      <xdr:colOff>123825</xdr:colOff>
      <xdr:row>4</xdr:row>
      <xdr:rowOff>1543050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1315700" y="571500"/>
          <a:ext cx="5476875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latin typeface="+mn-ea"/>
              <a:ea typeface="+mn-ea"/>
            </a:rPr>
            <a:t>【</a:t>
          </a:r>
          <a:r>
            <a:rPr kumimoji="1" lang="ja-JP" altLang="en-US" sz="1100">
              <a:latin typeface="+mn-ea"/>
              <a:ea typeface="+mn-ea"/>
            </a:rPr>
            <a:t>リビングデッドな</a:t>
          </a:r>
          <a:r>
            <a:rPr kumimoji="1" lang="en-US" altLang="ja-JP" sz="1100">
              <a:latin typeface="+mn-ea"/>
              <a:ea typeface="+mn-ea"/>
            </a:rPr>
            <a:t>EC</a:t>
          </a:r>
          <a:r>
            <a:rPr kumimoji="1" lang="ja-JP" altLang="en-US" sz="1100">
              <a:latin typeface="+mn-ea"/>
              <a:ea typeface="+mn-ea"/>
            </a:rPr>
            <a:t>サイトにならないここ</a:t>
          </a:r>
          <a:r>
            <a:rPr kumimoji="1" lang="en-US" altLang="ja-JP" sz="1100">
              <a:latin typeface="+mn-ea"/>
              <a:ea typeface="+mn-ea"/>
            </a:rPr>
            <a:t>】</a:t>
          </a:r>
        </a:p>
        <a:p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  <a:latin typeface="+mn-ea"/>
              <a:ea typeface="+mn-ea"/>
            </a:rPr>
            <a:t>➀必要最低限の知識でスタート！（実践から学ぶ）</a:t>
          </a:r>
          <a:endParaRPr lang="en-US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サイト公開後の運用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大切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PDCA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がキモ）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➁お金と時間かけて綺麗なサイトを作るだけでは失敗する！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最初は失敗しても大きな学びがあるかなと思います。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手段と目的を明確に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、売ることに集中する思考をオススメします。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476250</xdr:rowOff>
    </xdr:from>
    <xdr:to>
      <xdr:col>4</xdr:col>
      <xdr:colOff>1190624</xdr:colOff>
      <xdr:row>1</xdr:row>
      <xdr:rowOff>962026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14400" y="561975"/>
          <a:ext cx="3067049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不安解消の型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76200</xdr:colOff>
      <xdr:row>1</xdr:row>
      <xdr:rowOff>85725</xdr:rowOff>
    </xdr:from>
    <xdr:to>
      <xdr:col>4</xdr:col>
      <xdr:colOff>133351</xdr:colOff>
      <xdr:row>1</xdr:row>
      <xdr:rowOff>409575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571500" y="168275"/>
          <a:ext cx="2352676" cy="323850"/>
          <a:chOff x="9709149" y="2520950"/>
          <a:chExt cx="2355851" cy="32702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9709149" y="2520950"/>
            <a:ext cx="2355851" cy="3270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ja-JP" altLang="en-US" sz="1100">
                <a:solidFill>
                  <a:srgbClr val="FF0000"/>
                </a:solidFill>
              </a:rPr>
              <a:t>一部機能を制限しております。</a:t>
            </a:r>
          </a:p>
        </xdr:txBody>
      </xdr:sp>
      <xdr:sp macro="" textlink="">
        <xdr:nvSpPr>
          <xdr:cNvPr id="6" name="&quot;禁止&quot;マーク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9744075" y="2568575"/>
            <a:ext cx="225425" cy="241300"/>
          </a:xfrm>
          <a:prstGeom prst="noSmoking">
            <a:avLst/>
          </a:prstGeom>
          <a:solidFill>
            <a:srgbClr val="FF0000"/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514350</xdr:rowOff>
    </xdr:from>
    <xdr:to>
      <xdr:col>3</xdr:col>
      <xdr:colOff>1460499</xdr:colOff>
      <xdr:row>1</xdr:row>
      <xdr:rowOff>996951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42950" y="600075"/>
          <a:ext cx="3070224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3200" b="0" i="0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有益な学びの型</a:t>
          </a:r>
          <a:endParaRPr kumimoji="1" lang="ja-JP" altLang="en-US" sz="32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57149</xdr:colOff>
      <xdr:row>1</xdr:row>
      <xdr:rowOff>66675</xdr:rowOff>
    </xdr:from>
    <xdr:to>
      <xdr:col>3</xdr:col>
      <xdr:colOff>558800</xdr:colOff>
      <xdr:row>1</xdr:row>
      <xdr:rowOff>390525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552449" y="149225"/>
          <a:ext cx="2362201" cy="323850"/>
          <a:chOff x="9709148" y="2520950"/>
          <a:chExt cx="2355851" cy="32702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9709148" y="2520950"/>
            <a:ext cx="2355851" cy="3270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ja-JP" altLang="en-US" sz="1100">
                <a:solidFill>
                  <a:srgbClr val="FF0000"/>
                </a:solidFill>
              </a:rPr>
              <a:t>一部機能を制限しております。</a:t>
            </a:r>
          </a:p>
        </xdr:txBody>
      </xdr:sp>
      <xdr:sp macro="" textlink="">
        <xdr:nvSpPr>
          <xdr:cNvPr id="6" name="&quot;禁止&quot;マーク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9744075" y="2568575"/>
            <a:ext cx="225425" cy="241300"/>
          </a:xfrm>
          <a:prstGeom prst="noSmoking">
            <a:avLst/>
          </a:prstGeom>
          <a:solidFill>
            <a:srgbClr val="FF0000"/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Q31"/>
  <sheetViews>
    <sheetView showGridLines="0" showRowColHeaders="0" tabSelected="1" zoomScaleNormal="100" workbookViewId="0"/>
  </sheetViews>
  <sheetFormatPr defaultRowHeight="18"/>
  <cols>
    <col min="18" max="18" width="15.75" customWidth="1"/>
  </cols>
  <sheetData>
    <row r="31" spans="17:17">
      <c r="Q31" s="61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0070C0"/>
  </sheetPr>
  <dimension ref="A1:I3"/>
  <sheetViews>
    <sheetView showGridLines="0" showRowColHeaders="0" workbookViewId="0">
      <pane ySplit="2" topLeftCell="A3" activePane="bottomLeft" state="frozenSplit"/>
      <selection activeCell="H5" sqref="H5"/>
      <selection pane="bottomLeft" activeCell="F8" sqref="F8"/>
    </sheetView>
  </sheetViews>
  <sheetFormatPr defaultColWidth="9" defaultRowHeight="18"/>
  <cols>
    <col min="1" max="1" width="5.83203125" style="9" customWidth="1"/>
    <col min="2" max="5" width="14.75" style="4" customWidth="1"/>
    <col min="6" max="6" width="26.33203125" style="4" customWidth="1"/>
    <col min="7" max="7" width="49.33203125" style="4" customWidth="1"/>
    <col min="8" max="9" width="5.25" style="4" bestFit="1" customWidth="1"/>
    <col min="10" max="16384" width="9" style="4"/>
  </cols>
  <sheetData>
    <row r="1" spans="1:9" ht="125.25" customHeight="1" thickTop="1" thickBot="1">
      <c r="A1" s="23" t="s">
        <v>37</v>
      </c>
      <c r="B1" s="24"/>
      <c r="C1" s="25"/>
      <c r="D1" s="25"/>
      <c r="E1" s="25"/>
      <c r="F1" s="26" t="s">
        <v>38</v>
      </c>
      <c r="G1" s="27"/>
      <c r="H1" s="39">
        <f>SUM(LENB(G1))</f>
        <v>0</v>
      </c>
      <c r="I1" s="28"/>
    </row>
    <row r="2" spans="1:9" s="5" customFormat="1" ht="42.75" customHeight="1" thickTop="1">
      <c r="A2" s="29" t="s">
        <v>2</v>
      </c>
      <c r="B2" s="30" t="s">
        <v>4</v>
      </c>
      <c r="C2" s="30" t="s">
        <v>44</v>
      </c>
      <c r="D2" s="30" t="s">
        <v>45</v>
      </c>
      <c r="E2" s="30" t="s">
        <v>46</v>
      </c>
      <c r="F2" s="30" t="s">
        <v>47</v>
      </c>
      <c r="G2" s="35" t="s">
        <v>158</v>
      </c>
      <c r="H2" s="31" t="s">
        <v>1</v>
      </c>
      <c r="I2" s="31" t="s">
        <v>0</v>
      </c>
    </row>
    <row r="3" spans="1:9" s="8" customFormat="1" ht="114.75" customHeight="1">
      <c r="A3" s="36">
        <f ca="1">TODAY()</f>
        <v>44945</v>
      </c>
      <c r="B3" s="32"/>
      <c r="C3" s="33"/>
      <c r="D3" s="33"/>
      <c r="E3" s="33"/>
      <c r="F3" s="34"/>
      <c r="G3" s="37" t="str">
        <f>CONCATENATE(B3,C3,D3,E3,F3)</f>
        <v/>
      </c>
      <c r="H3" s="38">
        <f>SUM(LENB(G3))</f>
        <v>0</v>
      </c>
      <c r="I3" s="38">
        <f>280-H3</f>
        <v>280</v>
      </c>
    </row>
  </sheetData>
  <sheetProtection sheet="1" objects="1" scenarios="1"/>
  <phoneticPr fontId="1"/>
  <conditionalFormatting sqref="H1">
    <cfRule type="cellIs" dxfId="11" priority="16" operator="greaterThan">
      <formula>280</formula>
    </cfRule>
  </conditionalFormatting>
  <conditionalFormatting sqref="H3">
    <cfRule type="cellIs" dxfId="10" priority="15" operator="greaterThan">
      <formula>280</formula>
    </cfRule>
  </conditionalFormatting>
  <hyperlinks>
    <hyperlink ref="A1" location="トップ!A1" display="TOP" xr:uid="{00000000-0004-0000-01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登録">
                <anchor moveWithCells="1" sizeWithCells="1">
                  <from>
                    <xdr:col>5</xdr:col>
                    <xdr:colOff>107950</xdr:colOff>
                    <xdr:row>0</xdr:row>
                    <xdr:rowOff>361950</xdr:rowOff>
                  </from>
                  <to>
                    <xdr:col>5</xdr:col>
                    <xdr:colOff>876300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登録削除">
                <anchor moveWithCells="1" sizeWithCells="1">
                  <from>
                    <xdr:col>5</xdr:col>
                    <xdr:colOff>114300</xdr:colOff>
                    <xdr:row>0</xdr:row>
                    <xdr:rowOff>762000</xdr:rowOff>
                  </from>
                  <to>
                    <xdr:col>5</xdr:col>
                    <xdr:colOff>889000</xdr:colOff>
                    <xdr:row>0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I3"/>
  <sheetViews>
    <sheetView showGridLines="0" showRowColHeaders="0" workbookViewId="0">
      <pane ySplit="2" topLeftCell="A3" activePane="bottomLeft" state="frozenSplit"/>
      <selection activeCell="F9" sqref="F9:F10"/>
      <selection pane="bottomLeft"/>
    </sheetView>
  </sheetViews>
  <sheetFormatPr defaultColWidth="9" defaultRowHeight="18"/>
  <cols>
    <col min="1" max="1" width="5.83203125" style="9" customWidth="1"/>
    <col min="2" max="5" width="15.5" style="4" customWidth="1"/>
    <col min="6" max="6" width="22" style="4" customWidth="1"/>
    <col min="7" max="7" width="49.33203125" style="4" customWidth="1"/>
    <col min="8" max="9" width="5.25" style="4" bestFit="1" customWidth="1"/>
    <col min="10" max="16384" width="9" style="4"/>
  </cols>
  <sheetData>
    <row r="1" spans="1:9" ht="120" customHeight="1" thickTop="1" thickBot="1">
      <c r="A1" s="23" t="s">
        <v>37</v>
      </c>
      <c r="B1" s="24"/>
      <c r="C1" s="25"/>
      <c r="D1" s="25"/>
      <c r="E1" s="25"/>
      <c r="F1" s="26" t="s">
        <v>38</v>
      </c>
      <c r="G1" s="27"/>
      <c r="H1" s="39">
        <f>SUM(LENB(G1))</f>
        <v>0</v>
      </c>
      <c r="I1" s="28"/>
    </row>
    <row r="2" spans="1:9" s="5" customFormat="1" ht="42.75" customHeight="1" thickTop="1">
      <c r="A2" s="29" t="s">
        <v>2</v>
      </c>
      <c r="B2" s="30" t="s">
        <v>4</v>
      </c>
      <c r="C2" s="30" t="s">
        <v>39</v>
      </c>
      <c r="D2" s="30" t="s">
        <v>40</v>
      </c>
      <c r="E2" s="30" t="s">
        <v>41</v>
      </c>
      <c r="F2" s="30" t="s">
        <v>42</v>
      </c>
      <c r="G2" s="35" t="s">
        <v>158</v>
      </c>
      <c r="H2" s="31" t="s">
        <v>1</v>
      </c>
      <c r="I2" s="31" t="s">
        <v>0</v>
      </c>
    </row>
    <row r="3" spans="1:9" s="8" customFormat="1" ht="119.25" customHeight="1">
      <c r="A3" s="36">
        <f ca="1">TODAY()</f>
        <v>44945</v>
      </c>
      <c r="B3" s="32" t="s">
        <v>165</v>
      </c>
      <c r="C3" s="33" t="s">
        <v>159</v>
      </c>
      <c r="D3" s="33" t="s">
        <v>166</v>
      </c>
      <c r="E3" s="33" t="s">
        <v>167</v>
      </c>
      <c r="F3" s="34" t="s">
        <v>160</v>
      </c>
      <c r="G3" s="37" t="str">
        <f t="shared" ref="G3" si="0">CONCATENATE(B3,C3,D3,E3,F3)</f>
        <v>#おは戦40408ak 🍺○○は○○だと思うのです。なぜなら、○○は○○だから。たとえば、○○が○○となるのです。したがって、○○は○○となるのと思うのです。</v>
      </c>
      <c r="H3" s="38">
        <f t="shared" ref="H3" si="1">SUM(LENB(G3))</f>
        <v>149</v>
      </c>
      <c r="I3" s="38">
        <f t="shared" ref="I3" si="2">280-H3</f>
        <v>131</v>
      </c>
    </row>
  </sheetData>
  <sheetProtection sheet="1" objects="1" scenarios="1"/>
  <phoneticPr fontId="1"/>
  <conditionalFormatting sqref="H1">
    <cfRule type="cellIs" dxfId="9" priority="40" operator="greaterThan">
      <formula>280</formula>
    </cfRule>
  </conditionalFormatting>
  <conditionalFormatting sqref="H3">
    <cfRule type="cellIs" dxfId="8" priority="36" operator="greaterThan">
      <formula>280</formula>
    </cfRule>
  </conditionalFormatting>
  <hyperlinks>
    <hyperlink ref="A1" location="トップ!A1" display="TOP" xr:uid="{00000000-0004-0000-02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Button 6">
              <controlPr defaultSize="0" print="0" autoFill="0" autoPict="0" macro="[0]!登録">
                <anchor moveWithCells="1" sizeWithCells="1">
                  <from>
                    <xdr:col>5</xdr:col>
                    <xdr:colOff>107950</xdr:colOff>
                    <xdr:row>0</xdr:row>
                    <xdr:rowOff>361950</xdr:rowOff>
                  </from>
                  <to>
                    <xdr:col>5</xdr:col>
                    <xdr:colOff>876300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Button 20">
              <controlPr defaultSize="0" print="0" autoFill="0" autoPict="0" macro="[0]!登録削除">
                <anchor moveWithCells="1" sizeWithCells="1">
                  <from>
                    <xdr:col>5</xdr:col>
                    <xdr:colOff>114300</xdr:colOff>
                    <xdr:row>0</xdr:row>
                    <xdr:rowOff>762000</xdr:rowOff>
                  </from>
                  <to>
                    <xdr:col>5</xdr:col>
                    <xdr:colOff>889000</xdr:colOff>
                    <xdr:row>0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0070C0"/>
  </sheetPr>
  <dimension ref="B1:I5"/>
  <sheetViews>
    <sheetView showGridLines="0" showRowColHeaders="0" workbookViewId="0">
      <pane ySplit="5" topLeftCell="A6" activePane="bottomLeft" state="frozenSplit"/>
      <selection activeCell="H5" sqref="H5"/>
      <selection pane="bottomLeft" activeCell="H5" sqref="H5"/>
    </sheetView>
  </sheetViews>
  <sheetFormatPr defaultColWidth="9" defaultRowHeight="18"/>
  <cols>
    <col min="1" max="1" width="1.08203125" style="4" customWidth="1"/>
    <col min="2" max="2" width="5.33203125" style="9" bestFit="1" customWidth="1"/>
    <col min="3" max="3" width="14.75" style="4" customWidth="1"/>
    <col min="4" max="6" width="19.08203125" style="4" customWidth="1"/>
    <col min="7" max="7" width="49.33203125" style="4" customWidth="1"/>
    <col min="8" max="9" width="5.25" style="4" bestFit="1" customWidth="1"/>
    <col min="10" max="16384" width="9" style="4"/>
  </cols>
  <sheetData>
    <row r="1" spans="2:9" ht="6.75" customHeight="1" thickBot="1"/>
    <row r="2" spans="2:9" ht="114" customHeight="1" thickTop="1" thickBot="1">
      <c r="B2" s="23" t="s">
        <v>37</v>
      </c>
      <c r="C2" s="20"/>
      <c r="D2" s="3"/>
      <c r="E2" s="3"/>
      <c r="F2" s="11" t="s">
        <v>3</v>
      </c>
      <c r="G2" s="12"/>
      <c r="H2" s="39">
        <f>SUM(LENB(G2))</f>
        <v>0</v>
      </c>
      <c r="I2" s="60"/>
    </row>
    <row r="3" spans="2:9" ht="6.75" customHeight="1" thickTop="1">
      <c r="B3" s="15"/>
      <c r="C3"/>
      <c r="D3" s="16"/>
      <c r="E3" s="16"/>
      <c r="F3" s="13"/>
      <c r="G3" s="14"/>
      <c r="H3"/>
      <c r="I3" s="17"/>
    </row>
    <row r="4" spans="2:9" s="5" customFormat="1" ht="42.75" customHeight="1">
      <c r="B4" s="18" t="s">
        <v>2</v>
      </c>
      <c r="C4" s="19" t="s">
        <v>4</v>
      </c>
      <c r="D4" s="19" t="s">
        <v>30</v>
      </c>
      <c r="E4" s="19" t="s">
        <v>31</v>
      </c>
      <c r="F4" s="19" t="s">
        <v>32</v>
      </c>
      <c r="G4" s="35" t="s">
        <v>158</v>
      </c>
      <c r="H4" s="31" t="s">
        <v>1</v>
      </c>
      <c r="I4" s="31" t="s">
        <v>0</v>
      </c>
    </row>
    <row r="5" spans="2:9" s="8" customFormat="1" ht="110.25" customHeight="1">
      <c r="B5" s="6">
        <f ca="1">TODAY()</f>
        <v>44945</v>
      </c>
      <c r="C5" s="10"/>
      <c r="D5" s="1"/>
      <c r="E5" s="1"/>
      <c r="F5" s="1"/>
      <c r="G5" s="7" t="str">
        <f>CONCATENATE(C5,D5,E5,F5)</f>
        <v/>
      </c>
      <c r="H5" s="38">
        <f>SUM(LENB(G5))</f>
        <v>0</v>
      </c>
      <c r="I5" s="2">
        <f>280-H5</f>
        <v>280</v>
      </c>
    </row>
  </sheetData>
  <phoneticPr fontId="1"/>
  <conditionalFormatting sqref="H2">
    <cfRule type="cellIs" dxfId="7" priority="2" operator="greaterThan">
      <formula>280</formula>
    </cfRule>
  </conditionalFormatting>
  <conditionalFormatting sqref="H5">
    <cfRule type="cellIs" dxfId="6" priority="1" operator="greaterThan">
      <formula>280</formula>
    </cfRule>
  </conditionalFormatting>
  <hyperlinks>
    <hyperlink ref="B2" location="トップ!A1" display="TOP" xr:uid="{00000000-0004-0000-03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70C0"/>
  </sheetPr>
  <dimension ref="B1:I5"/>
  <sheetViews>
    <sheetView showGridLines="0" showRowColHeaders="0" workbookViewId="0">
      <pane ySplit="5" topLeftCell="A6" activePane="bottomLeft" state="frozenSplit"/>
      <selection activeCell="H5" sqref="H5"/>
      <selection pane="bottomLeft" activeCell="G2" sqref="G2"/>
    </sheetView>
  </sheetViews>
  <sheetFormatPr defaultColWidth="9" defaultRowHeight="18"/>
  <cols>
    <col min="1" max="1" width="1.08203125" style="4" customWidth="1"/>
    <col min="2" max="2" width="5.33203125" style="9" bestFit="1" customWidth="1"/>
    <col min="3" max="4" width="12" style="4" customWidth="1"/>
    <col min="5" max="5" width="32.75" style="4" customWidth="1"/>
    <col min="6" max="6" width="14.58203125" style="4" customWidth="1"/>
    <col min="7" max="7" width="49.33203125" style="4" customWidth="1"/>
    <col min="8" max="9" width="5.25" style="4" bestFit="1" customWidth="1"/>
    <col min="10" max="16384" width="9" style="4"/>
  </cols>
  <sheetData>
    <row r="1" spans="2:9" ht="6.75" customHeight="1" thickBot="1"/>
    <row r="2" spans="2:9" ht="162.75" customHeight="1" thickTop="1" thickBot="1">
      <c r="B2" s="23" t="s">
        <v>37</v>
      </c>
      <c r="C2" s="20"/>
      <c r="D2" s="3"/>
      <c r="E2" s="3"/>
      <c r="F2" s="11" t="s">
        <v>3</v>
      </c>
      <c r="G2" s="12" t="s">
        <v>164</v>
      </c>
      <c r="H2" s="39">
        <f>SUM(LENB(G2))</f>
        <v>269</v>
      </c>
      <c r="I2" s="60"/>
    </row>
    <row r="3" spans="2:9" ht="6.75" customHeight="1" thickTop="1">
      <c r="B3" s="15"/>
      <c r="C3"/>
      <c r="D3" s="16"/>
      <c r="E3" s="16"/>
      <c r="F3" s="13"/>
      <c r="G3" s="14"/>
      <c r="H3"/>
      <c r="I3" s="17"/>
    </row>
    <row r="4" spans="2:9" s="5" customFormat="1" ht="42.75" customHeight="1">
      <c r="B4" s="18" t="s">
        <v>2</v>
      </c>
      <c r="C4" s="19" t="s">
        <v>4</v>
      </c>
      <c r="D4" s="19" t="s">
        <v>26</v>
      </c>
      <c r="E4" s="19" t="s">
        <v>36</v>
      </c>
      <c r="F4" s="19" t="s">
        <v>27</v>
      </c>
      <c r="G4" s="35" t="s">
        <v>158</v>
      </c>
      <c r="H4" s="31" t="s">
        <v>1</v>
      </c>
      <c r="I4" s="31" t="s">
        <v>0</v>
      </c>
    </row>
    <row r="5" spans="2:9" s="8" customFormat="1" ht="146.25" customHeight="1">
      <c r="B5" s="6">
        <f ca="1">TODAY()</f>
        <v>44945</v>
      </c>
      <c r="C5" s="10"/>
      <c r="D5" s="1" t="s">
        <v>162</v>
      </c>
      <c r="E5" s="22" t="s">
        <v>163</v>
      </c>
      <c r="F5" s="1" t="s">
        <v>161</v>
      </c>
      <c r="G5" s="7" t="str">
        <f>CONCATENATE(C5,D5,E5,F5)</f>
        <v>【リビングデッドなECサイトにならない心得】
①必要最低限の知識でスタート！（実践学び）
②公開後の運用が大切！（PDCAが命）
③お金と時間かけた綺麗なサイトだけではNG！最初は失敗しても大きな学びがある
手段と目的を明確に、売ることに集中するべし！</v>
      </c>
      <c r="H5" s="38">
        <f>SUM(LENB(G5))</f>
        <v>241</v>
      </c>
      <c r="I5" s="2">
        <f>280-H5</f>
        <v>39</v>
      </c>
    </row>
  </sheetData>
  <phoneticPr fontId="1"/>
  <conditionalFormatting sqref="H2">
    <cfRule type="cellIs" dxfId="5" priority="2" operator="greaterThan">
      <formula>280</formula>
    </cfRule>
  </conditionalFormatting>
  <conditionalFormatting sqref="H5">
    <cfRule type="cellIs" dxfId="4" priority="1" operator="greaterThan">
      <formula>280</formula>
    </cfRule>
  </conditionalFormatting>
  <hyperlinks>
    <hyperlink ref="B2" location="トップ!A1" display="TOP" xr:uid="{00000000-0004-0000-04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70C0"/>
  </sheetPr>
  <dimension ref="B1:I5"/>
  <sheetViews>
    <sheetView showGridLines="0" showRowColHeaders="0" workbookViewId="0">
      <pane ySplit="5" topLeftCell="A6" activePane="bottomLeft" state="frozenSplit"/>
      <selection activeCell="H5" sqref="H5"/>
      <selection pane="bottomLeft" activeCell="G4" sqref="G4"/>
    </sheetView>
  </sheetViews>
  <sheetFormatPr defaultColWidth="9" defaultRowHeight="18"/>
  <cols>
    <col min="1" max="1" width="1.08203125" style="4" customWidth="1"/>
    <col min="2" max="2" width="5.33203125" style="9" bestFit="1" customWidth="1"/>
    <col min="3" max="3" width="12" style="4" customWidth="1"/>
    <col min="4" max="6" width="18.08203125" style="4" customWidth="1"/>
    <col min="7" max="7" width="49.33203125" style="4" customWidth="1"/>
    <col min="8" max="9" width="5.25" style="4" bestFit="1" customWidth="1"/>
    <col min="10" max="16384" width="9" style="4"/>
  </cols>
  <sheetData>
    <row r="1" spans="2:9" ht="6.75" customHeight="1" thickBot="1"/>
    <row r="2" spans="2:9" ht="114" customHeight="1" thickTop="1" thickBot="1">
      <c r="B2" s="23" t="s">
        <v>37</v>
      </c>
      <c r="C2" s="20"/>
      <c r="D2" s="3"/>
      <c r="E2" s="3"/>
      <c r="F2" s="11" t="s">
        <v>3</v>
      </c>
      <c r="G2" s="12"/>
      <c r="H2" s="39">
        <f>SUM(LENB(G2))</f>
        <v>0</v>
      </c>
      <c r="I2" s="60"/>
    </row>
    <row r="3" spans="2:9" ht="6.75" customHeight="1" thickTop="1">
      <c r="B3" s="15"/>
      <c r="C3"/>
      <c r="D3" s="16"/>
      <c r="E3" s="16"/>
      <c r="F3" s="13"/>
      <c r="G3" s="14"/>
      <c r="H3"/>
      <c r="I3" s="17"/>
    </row>
    <row r="4" spans="2:9" s="5" customFormat="1" ht="42.75" customHeight="1">
      <c r="B4" s="18" t="s">
        <v>2</v>
      </c>
      <c r="C4" s="19" t="s">
        <v>4</v>
      </c>
      <c r="D4" s="19" t="s">
        <v>28</v>
      </c>
      <c r="E4" s="19" t="s">
        <v>29</v>
      </c>
      <c r="F4" s="19" t="s">
        <v>27</v>
      </c>
      <c r="G4" s="35" t="s">
        <v>158</v>
      </c>
      <c r="H4" s="31" t="s">
        <v>1</v>
      </c>
      <c r="I4" s="31" t="s">
        <v>0</v>
      </c>
    </row>
    <row r="5" spans="2:9" s="8" customFormat="1" ht="110.25" customHeight="1">
      <c r="B5" s="6">
        <f ca="1">TODAY()</f>
        <v>44945</v>
      </c>
      <c r="C5" s="10"/>
      <c r="D5" s="1"/>
      <c r="E5" s="1"/>
      <c r="F5" s="1"/>
      <c r="G5" s="7" t="str">
        <f>CONCATENATE(C5,D5,E5,F5)</f>
        <v/>
      </c>
      <c r="H5" s="38">
        <f>SUM(LENB(G5))</f>
        <v>0</v>
      </c>
      <c r="I5" s="2">
        <f>280-H5</f>
        <v>280</v>
      </c>
    </row>
  </sheetData>
  <phoneticPr fontId="1"/>
  <conditionalFormatting sqref="H2">
    <cfRule type="cellIs" dxfId="3" priority="2" operator="greaterThan">
      <formula>280</formula>
    </cfRule>
  </conditionalFormatting>
  <conditionalFormatting sqref="H5">
    <cfRule type="cellIs" dxfId="2" priority="1" operator="greaterThan">
      <formula>280</formula>
    </cfRule>
  </conditionalFormatting>
  <hyperlinks>
    <hyperlink ref="B2" location="トップ!A1" display="TOP" xr:uid="{00000000-0004-0000-05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70C0"/>
  </sheetPr>
  <dimension ref="B1:H5"/>
  <sheetViews>
    <sheetView showGridLines="0" showRowColHeaders="0" workbookViewId="0">
      <pane ySplit="5" topLeftCell="A6" activePane="bottomLeft" state="frozenSplit"/>
      <selection activeCell="H5" sqref="H5"/>
      <selection pane="bottomLeft" activeCell="J13" sqref="J13"/>
    </sheetView>
  </sheetViews>
  <sheetFormatPr defaultColWidth="9" defaultRowHeight="18"/>
  <cols>
    <col min="1" max="1" width="1.08203125" style="4" customWidth="1"/>
    <col min="2" max="2" width="5.33203125" style="9" bestFit="1" customWidth="1"/>
    <col min="3" max="5" width="24.33203125" style="4" customWidth="1"/>
    <col min="6" max="6" width="49.33203125" style="4" customWidth="1"/>
    <col min="7" max="8" width="5.25" style="4" bestFit="1" customWidth="1"/>
    <col min="9" max="16384" width="9" style="4"/>
  </cols>
  <sheetData>
    <row r="1" spans="2:8" ht="6.75" customHeight="1" thickBot="1"/>
    <row r="2" spans="2:8" ht="114" customHeight="1" thickTop="1" thickBot="1">
      <c r="B2" s="23" t="s">
        <v>37</v>
      </c>
      <c r="C2" s="20"/>
      <c r="D2" s="3"/>
      <c r="E2" s="11" t="s">
        <v>3</v>
      </c>
      <c r="F2" s="12"/>
      <c r="G2" s="39">
        <f>SUM(LENB(F2))</f>
        <v>0</v>
      </c>
      <c r="H2" s="60"/>
    </row>
    <row r="3" spans="2:8" ht="6.75" customHeight="1" thickTop="1">
      <c r="B3" s="15"/>
      <c r="C3"/>
      <c r="D3" s="16"/>
      <c r="E3" s="13"/>
      <c r="F3" s="14"/>
      <c r="G3"/>
      <c r="H3" s="17"/>
    </row>
    <row r="4" spans="2:8" s="5" customFormat="1" ht="42.75" customHeight="1">
      <c r="B4" s="18" t="s">
        <v>2</v>
      </c>
      <c r="C4" s="19" t="s">
        <v>35</v>
      </c>
      <c r="D4" s="19" t="s">
        <v>34</v>
      </c>
      <c r="E4" s="19" t="s">
        <v>33</v>
      </c>
      <c r="F4" s="35" t="s">
        <v>158</v>
      </c>
      <c r="G4" s="31" t="s">
        <v>1</v>
      </c>
      <c r="H4" s="31" t="s">
        <v>0</v>
      </c>
    </row>
    <row r="5" spans="2:8" s="8" customFormat="1" ht="110.25" customHeight="1">
      <c r="B5" s="6">
        <f ca="1">TODAY()</f>
        <v>44945</v>
      </c>
      <c r="C5" s="10"/>
      <c r="D5" s="1"/>
      <c r="E5" s="1"/>
      <c r="F5" s="7" t="str">
        <f>CONCATENATE(C5,D5,E5)</f>
        <v/>
      </c>
      <c r="G5" s="38">
        <f>SUM(LENB(F5))</f>
        <v>0</v>
      </c>
      <c r="H5" s="2">
        <f>280-G5</f>
        <v>280</v>
      </c>
    </row>
  </sheetData>
  <phoneticPr fontId="1"/>
  <conditionalFormatting sqref="G2">
    <cfRule type="cellIs" dxfId="1" priority="2" operator="greaterThan">
      <formula>280</formula>
    </cfRule>
  </conditionalFormatting>
  <conditionalFormatting sqref="G5">
    <cfRule type="cellIs" dxfId="0" priority="1" operator="greaterThan">
      <formula>280</formula>
    </cfRule>
  </conditionalFormatting>
  <hyperlinks>
    <hyperlink ref="B2" location="トップ!A1" display="TOP" xr:uid="{00000000-0004-0000-0600-000000000000}"/>
  </hyperlinks>
  <printOptions horizontalCentered="1"/>
  <pageMargins left="0.2" right="0.2" top="0.33" bottom="0.48" header="0.2" footer="0.2"/>
  <pageSetup paperSize="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F82"/>
  <sheetViews>
    <sheetView showGridLines="0" showRowColHeaders="0" workbookViewId="0">
      <pane ySplit="2" topLeftCell="A3" activePane="bottomLeft" state="frozenSplit"/>
      <selection pane="bottomLeft"/>
    </sheetView>
  </sheetViews>
  <sheetFormatPr defaultRowHeight="18"/>
  <cols>
    <col min="1" max="1" width="22.5" customWidth="1"/>
    <col min="2" max="2" width="47" customWidth="1"/>
    <col min="3" max="3" width="33.33203125" customWidth="1"/>
    <col min="4" max="4" width="37.5" customWidth="1"/>
    <col min="6" max="6" width="51.33203125" style="21" customWidth="1"/>
  </cols>
  <sheetData>
    <row r="1" spans="1:6" ht="38.25" customHeight="1">
      <c r="A1" s="23" t="s">
        <v>37</v>
      </c>
    </row>
    <row r="2" spans="1:6" ht="38.25" customHeight="1" thickBot="1">
      <c r="A2" s="40" t="s">
        <v>43</v>
      </c>
      <c r="B2" s="41" t="s">
        <v>128</v>
      </c>
      <c r="C2" s="42" t="s">
        <v>130</v>
      </c>
      <c r="D2" s="41" t="s">
        <v>129</v>
      </c>
    </row>
    <row r="3" spans="1:6" s="46" customFormat="1" ht="18.5" thickTop="1">
      <c r="A3" s="43" t="s">
        <v>13</v>
      </c>
      <c r="B3" s="44" t="s">
        <v>48</v>
      </c>
      <c r="C3" s="45" t="s">
        <v>131</v>
      </c>
      <c r="D3" s="44" t="s">
        <v>156</v>
      </c>
      <c r="F3" s="47"/>
    </row>
    <row r="4" spans="1:6" s="46" customFormat="1">
      <c r="A4" s="48" t="s">
        <v>22</v>
      </c>
      <c r="B4" s="49" t="s">
        <v>49</v>
      </c>
      <c r="C4" s="50" t="s">
        <v>132</v>
      </c>
      <c r="D4" s="49" t="s">
        <v>155</v>
      </c>
      <c r="F4" s="47"/>
    </row>
    <row r="5" spans="1:6" s="46" customFormat="1">
      <c r="A5" s="48" t="s">
        <v>23</v>
      </c>
      <c r="B5" s="49" t="s">
        <v>50</v>
      </c>
      <c r="C5" s="50" t="s">
        <v>133</v>
      </c>
      <c r="D5" s="49" t="s">
        <v>154</v>
      </c>
      <c r="F5" s="51"/>
    </row>
    <row r="6" spans="1:6" s="46" customFormat="1">
      <c r="A6" s="48" t="s">
        <v>9</v>
      </c>
      <c r="B6" s="49" t="s">
        <v>51</v>
      </c>
      <c r="C6" s="50" t="s">
        <v>134</v>
      </c>
      <c r="D6" s="49" t="s">
        <v>150</v>
      </c>
      <c r="F6" s="52"/>
    </row>
    <row r="7" spans="1:6" s="46" customFormat="1">
      <c r="A7" s="48" t="s">
        <v>12</v>
      </c>
      <c r="B7" s="49" t="s">
        <v>52</v>
      </c>
      <c r="C7" s="50" t="s">
        <v>135</v>
      </c>
      <c r="D7" s="49" t="s">
        <v>151</v>
      </c>
      <c r="F7" s="52"/>
    </row>
    <row r="8" spans="1:6" s="46" customFormat="1">
      <c r="A8" s="48" t="s">
        <v>17</v>
      </c>
      <c r="B8" s="49" t="s">
        <v>53</v>
      </c>
      <c r="C8" s="50" t="s">
        <v>136</v>
      </c>
      <c r="D8" s="49" t="s">
        <v>152</v>
      </c>
      <c r="F8" s="52"/>
    </row>
    <row r="9" spans="1:6" s="46" customFormat="1">
      <c r="A9" s="48" t="s">
        <v>8</v>
      </c>
      <c r="B9" s="49" t="s">
        <v>54</v>
      </c>
      <c r="C9" s="50" t="s">
        <v>137</v>
      </c>
      <c r="D9" s="49" t="s">
        <v>153</v>
      </c>
      <c r="F9" s="47"/>
    </row>
    <row r="10" spans="1:6" s="46" customFormat="1">
      <c r="A10" s="48" t="s">
        <v>7</v>
      </c>
      <c r="B10" s="49" t="s">
        <v>55</v>
      </c>
      <c r="C10" s="50" t="s">
        <v>138</v>
      </c>
      <c r="D10" s="59" t="s">
        <v>157</v>
      </c>
      <c r="F10" s="47"/>
    </row>
    <row r="11" spans="1:6" s="46" customFormat="1" ht="18.5">
      <c r="A11" s="48" t="s">
        <v>24</v>
      </c>
      <c r="B11" s="49" t="s">
        <v>56</v>
      </c>
      <c r="C11" s="50" t="s">
        <v>139</v>
      </c>
      <c r="D11" s="49"/>
      <c r="F11" s="53"/>
    </row>
    <row r="12" spans="1:6" s="46" customFormat="1">
      <c r="A12" s="48" t="s">
        <v>5</v>
      </c>
      <c r="B12" s="49" t="s">
        <v>57</v>
      </c>
      <c r="C12" s="50" t="s">
        <v>140</v>
      </c>
      <c r="D12" s="49"/>
      <c r="F12" s="47"/>
    </row>
    <row r="13" spans="1:6" s="46" customFormat="1">
      <c r="A13" s="48" t="s">
        <v>6</v>
      </c>
      <c r="B13" s="49" t="s">
        <v>58</v>
      </c>
      <c r="C13" s="50" t="s">
        <v>141</v>
      </c>
      <c r="D13" s="49"/>
      <c r="F13" s="54"/>
    </row>
    <row r="14" spans="1:6" s="46" customFormat="1">
      <c r="A14" s="48" t="s">
        <v>10</v>
      </c>
      <c r="B14" s="49" t="s">
        <v>59</v>
      </c>
      <c r="C14" s="50" t="s">
        <v>142</v>
      </c>
      <c r="D14" s="49"/>
      <c r="F14" s="54"/>
    </row>
    <row r="15" spans="1:6" s="46" customFormat="1">
      <c r="A15" s="48" t="s">
        <v>11</v>
      </c>
      <c r="B15" s="49" t="s">
        <v>60</v>
      </c>
      <c r="C15" s="50" t="s">
        <v>143</v>
      </c>
      <c r="D15" s="49"/>
      <c r="F15" s="47"/>
    </row>
    <row r="16" spans="1:6" s="46" customFormat="1">
      <c r="A16" s="48" t="s">
        <v>25</v>
      </c>
      <c r="B16" s="49" t="s">
        <v>61</v>
      </c>
      <c r="C16" s="50" t="s">
        <v>144</v>
      </c>
      <c r="D16" s="49"/>
      <c r="F16" s="47"/>
    </row>
    <row r="17" spans="1:6" s="46" customFormat="1">
      <c r="A17" s="48" t="s">
        <v>21</v>
      </c>
      <c r="B17" s="49" t="s">
        <v>62</v>
      </c>
      <c r="C17" s="50" t="s">
        <v>145</v>
      </c>
      <c r="D17" s="49"/>
      <c r="F17" s="55"/>
    </row>
    <row r="18" spans="1:6" s="46" customFormat="1">
      <c r="A18" s="48" t="s">
        <v>19</v>
      </c>
      <c r="B18" s="49" t="s">
        <v>63</v>
      </c>
      <c r="C18" s="50" t="s">
        <v>146</v>
      </c>
      <c r="D18" s="49"/>
      <c r="F18" s="47"/>
    </row>
    <row r="19" spans="1:6" s="46" customFormat="1">
      <c r="A19" s="48" t="s">
        <v>20</v>
      </c>
      <c r="B19" s="49" t="s">
        <v>64</v>
      </c>
      <c r="C19" s="50" t="s">
        <v>147</v>
      </c>
      <c r="D19" s="49"/>
      <c r="F19" s="47"/>
    </row>
    <row r="20" spans="1:6" s="46" customFormat="1">
      <c r="A20" s="48" t="s">
        <v>16</v>
      </c>
      <c r="B20" s="49" t="s">
        <v>65</v>
      </c>
      <c r="C20" s="50" t="s">
        <v>148</v>
      </c>
      <c r="D20" s="49"/>
      <c r="F20" s="47"/>
    </row>
    <row r="21" spans="1:6" s="46" customFormat="1">
      <c r="A21" s="48" t="s">
        <v>15</v>
      </c>
      <c r="B21" s="49" t="s">
        <v>66</v>
      </c>
      <c r="C21" s="50" t="s">
        <v>149</v>
      </c>
      <c r="D21" s="49"/>
      <c r="F21" s="47"/>
    </row>
    <row r="22" spans="1:6" s="46" customFormat="1">
      <c r="A22" s="48" t="s">
        <v>18</v>
      </c>
      <c r="B22" s="49" t="s">
        <v>67</v>
      </c>
      <c r="C22" s="50"/>
      <c r="D22" s="49"/>
      <c r="F22" s="47"/>
    </row>
    <row r="23" spans="1:6" s="46" customFormat="1">
      <c r="A23" s="48" t="s">
        <v>14</v>
      </c>
      <c r="B23" s="49" t="s">
        <v>68</v>
      </c>
      <c r="C23" s="50"/>
      <c r="D23" s="49"/>
      <c r="F23" s="47"/>
    </row>
    <row r="24" spans="1:6" s="46" customFormat="1">
      <c r="A24" s="48"/>
      <c r="B24" s="49" t="s">
        <v>69</v>
      </c>
      <c r="C24" s="50"/>
      <c r="D24" s="49"/>
      <c r="F24" s="47"/>
    </row>
    <row r="25" spans="1:6" s="46" customFormat="1">
      <c r="A25" s="48"/>
      <c r="B25" s="49" t="s">
        <v>70</v>
      </c>
      <c r="C25" s="50"/>
      <c r="D25" s="49"/>
      <c r="F25" s="47"/>
    </row>
    <row r="26" spans="1:6" s="46" customFormat="1">
      <c r="A26" s="48"/>
      <c r="B26" s="49" t="s">
        <v>71</v>
      </c>
      <c r="C26" s="50"/>
      <c r="D26" s="49"/>
      <c r="F26" s="47"/>
    </row>
    <row r="27" spans="1:6" s="46" customFormat="1">
      <c r="A27" s="48"/>
      <c r="B27" s="49" t="s">
        <v>72</v>
      </c>
      <c r="C27" s="50"/>
      <c r="D27" s="49"/>
      <c r="F27" s="47"/>
    </row>
    <row r="28" spans="1:6" s="46" customFormat="1">
      <c r="A28" s="48"/>
      <c r="B28" s="49" t="s">
        <v>73</v>
      </c>
      <c r="C28" s="50"/>
      <c r="D28" s="49"/>
      <c r="F28" s="47"/>
    </row>
    <row r="29" spans="1:6" s="46" customFormat="1">
      <c r="A29" s="48"/>
      <c r="B29" s="49" t="s">
        <v>74</v>
      </c>
      <c r="C29" s="50"/>
      <c r="D29" s="49"/>
      <c r="F29" s="47"/>
    </row>
    <row r="30" spans="1:6" s="46" customFormat="1">
      <c r="A30" s="48"/>
      <c r="B30" s="49" t="s">
        <v>75</v>
      </c>
      <c r="C30" s="50"/>
      <c r="D30" s="49"/>
      <c r="F30" s="47"/>
    </row>
    <row r="31" spans="1:6" s="46" customFormat="1">
      <c r="A31" s="48"/>
      <c r="B31" s="49" t="s">
        <v>76</v>
      </c>
      <c r="C31" s="50"/>
      <c r="D31" s="49"/>
      <c r="F31" s="47"/>
    </row>
    <row r="32" spans="1:6" s="46" customFormat="1">
      <c r="A32" s="48"/>
      <c r="B32" s="49" t="s">
        <v>77</v>
      </c>
      <c r="C32" s="50"/>
      <c r="D32" s="49"/>
      <c r="F32" s="47"/>
    </row>
    <row r="33" spans="1:6" s="46" customFormat="1">
      <c r="A33" s="48"/>
      <c r="B33" s="49" t="s">
        <v>78</v>
      </c>
      <c r="C33" s="50"/>
      <c r="D33" s="49"/>
      <c r="F33" s="47"/>
    </row>
    <row r="34" spans="1:6" s="46" customFormat="1">
      <c r="A34" s="48"/>
      <c r="B34" s="49" t="s">
        <v>79</v>
      </c>
      <c r="C34" s="50"/>
      <c r="D34" s="49"/>
      <c r="F34" s="47"/>
    </row>
    <row r="35" spans="1:6" s="46" customFormat="1">
      <c r="A35" s="48"/>
      <c r="B35" s="49" t="s">
        <v>80</v>
      </c>
      <c r="C35" s="50"/>
      <c r="D35" s="49"/>
      <c r="F35" s="47"/>
    </row>
    <row r="36" spans="1:6" s="46" customFormat="1">
      <c r="A36" s="48"/>
      <c r="B36" s="49" t="s">
        <v>81</v>
      </c>
      <c r="C36" s="50"/>
      <c r="D36" s="49"/>
      <c r="F36" s="47"/>
    </row>
    <row r="37" spans="1:6" s="46" customFormat="1">
      <c r="A37" s="48"/>
      <c r="B37" s="49" t="s">
        <v>82</v>
      </c>
      <c r="C37" s="50"/>
      <c r="D37" s="49"/>
      <c r="F37" s="47"/>
    </row>
    <row r="38" spans="1:6" s="46" customFormat="1">
      <c r="A38" s="48"/>
      <c r="B38" s="49" t="s">
        <v>83</v>
      </c>
      <c r="C38" s="50"/>
      <c r="D38" s="49"/>
      <c r="F38" s="47"/>
    </row>
    <row r="39" spans="1:6" s="46" customFormat="1">
      <c r="A39" s="48"/>
      <c r="B39" s="49" t="s">
        <v>84</v>
      </c>
      <c r="C39" s="50"/>
      <c r="D39" s="49"/>
      <c r="F39" s="47"/>
    </row>
    <row r="40" spans="1:6" s="46" customFormat="1">
      <c r="A40" s="48"/>
      <c r="B40" s="49" t="s">
        <v>85</v>
      </c>
      <c r="C40" s="50"/>
      <c r="D40" s="49"/>
      <c r="F40" s="47"/>
    </row>
    <row r="41" spans="1:6" s="46" customFormat="1">
      <c r="A41" s="48"/>
      <c r="B41" s="49" t="s">
        <v>86</v>
      </c>
      <c r="C41" s="50"/>
      <c r="D41" s="49"/>
      <c r="F41" s="47"/>
    </row>
    <row r="42" spans="1:6" s="46" customFormat="1">
      <c r="A42" s="48"/>
      <c r="B42" s="49" t="s">
        <v>87</v>
      </c>
      <c r="C42" s="50"/>
      <c r="D42" s="49"/>
      <c r="F42" s="47"/>
    </row>
    <row r="43" spans="1:6" s="46" customFormat="1">
      <c r="A43" s="48"/>
      <c r="B43" s="49" t="s">
        <v>88</v>
      </c>
      <c r="C43" s="50"/>
      <c r="D43" s="49"/>
      <c r="F43" s="47"/>
    </row>
    <row r="44" spans="1:6" s="46" customFormat="1">
      <c r="A44" s="48"/>
      <c r="B44" s="49" t="s">
        <v>89</v>
      </c>
      <c r="C44" s="50"/>
      <c r="D44" s="49"/>
      <c r="F44" s="47"/>
    </row>
    <row r="45" spans="1:6" s="46" customFormat="1">
      <c r="A45" s="48"/>
      <c r="B45" s="49" t="s">
        <v>90</v>
      </c>
      <c r="C45" s="50"/>
      <c r="D45" s="49"/>
      <c r="F45" s="47"/>
    </row>
    <row r="46" spans="1:6" s="46" customFormat="1">
      <c r="A46" s="48"/>
      <c r="B46" s="49" t="s">
        <v>91</v>
      </c>
      <c r="C46" s="50"/>
      <c r="D46" s="49"/>
      <c r="F46" s="47"/>
    </row>
    <row r="47" spans="1:6" s="46" customFormat="1">
      <c r="A47" s="48"/>
      <c r="B47" s="49" t="s">
        <v>92</v>
      </c>
      <c r="C47" s="50"/>
      <c r="D47" s="49"/>
      <c r="F47" s="47"/>
    </row>
    <row r="48" spans="1:6" s="46" customFormat="1">
      <c r="A48" s="48"/>
      <c r="B48" s="49" t="s">
        <v>93</v>
      </c>
      <c r="C48" s="50"/>
      <c r="D48" s="49"/>
      <c r="F48" s="47"/>
    </row>
    <row r="49" spans="1:6" s="46" customFormat="1">
      <c r="A49" s="48"/>
      <c r="B49" s="49" t="s">
        <v>94</v>
      </c>
      <c r="C49" s="50"/>
      <c r="D49" s="49"/>
      <c r="F49" s="47"/>
    </row>
    <row r="50" spans="1:6" s="46" customFormat="1">
      <c r="A50" s="48"/>
      <c r="B50" s="49" t="s">
        <v>95</v>
      </c>
      <c r="C50" s="50"/>
      <c r="D50" s="49"/>
      <c r="F50" s="47"/>
    </row>
    <row r="51" spans="1:6" s="46" customFormat="1">
      <c r="A51" s="48"/>
      <c r="B51" s="49" t="s">
        <v>96</v>
      </c>
      <c r="C51" s="50"/>
      <c r="D51" s="49"/>
      <c r="F51" s="47"/>
    </row>
    <row r="52" spans="1:6" s="46" customFormat="1">
      <c r="A52" s="48"/>
      <c r="B52" s="49" t="s">
        <v>97</v>
      </c>
      <c r="C52" s="50"/>
      <c r="D52" s="49"/>
      <c r="F52" s="47"/>
    </row>
    <row r="53" spans="1:6" s="46" customFormat="1">
      <c r="A53" s="48"/>
      <c r="B53" s="49" t="s">
        <v>98</v>
      </c>
      <c r="C53" s="50"/>
      <c r="D53" s="49"/>
      <c r="F53" s="47"/>
    </row>
    <row r="54" spans="1:6" s="46" customFormat="1">
      <c r="A54" s="48"/>
      <c r="B54" s="49" t="s">
        <v>99</v>
      </c>
      <c r="C54" s="50"/>
      <c r="D54" s="49"/>
      <c r="F54" s="47"/>
    </row>
    <row r="55" spans="1:6" s="46" customFormat="1">
      <c r="A55" s="48"/>
      <c r="B55" s="49" t="s">
        <v>100</v>
      </c>
      <c r="C55" s="50"/>
      <c r="D55" s="49"/>
      <c r="F55" s="47"/>
    </row>
    <row r="56" spans="1:6" s="46" customFormat="1">
      <c r="A56" s="48"/>
      <c r="B56" s="49" t="s">
        <v>101</v>
      </c>
      <c r="C56" s="50"/>
      <c r="D56" s="49"/>
      <c r="F56" s="47"/>
    </row>
    <row r="57" spans="1:6" s="46" customFormat="1">
      <c r="A57" s="48"/>
      <c r="B57" s="49" t="s">
        <v>102</v>
      </c>
      <c r="C57" s="50"/>
      <c r="D57" s="49"/>
      <c r="F57" s="47"/>
    </row>
    <row r="58" spans="1:6" s="46" customFormat="1">
      <c r="A58" s="48"/>
      <c r="B58" s="49" t="s">
        <v>103</v>
      </c>
      <c r="C58" s="50"/>
      <c r="D58" s="49"/>
      <c r="F58" s="47"/>
    </row>
    <row r="59" spans="1:6" s="46" customFormat="1">
      <c r="A59" s="48"/>
      <c r="B59" s="49" t="s">
        <v>104</v>
      </c>
      <c r="C59" s="50"/>
      <c r="D59" s="49"/>
      <c r="F59" s="47"/>
    </row>
    <row r="60" spans="1:6" s="46" customFormat="1">
      <c r="A60" s="48"/>
      <c r="B60" s="49" t="s">
        <v>105</v>
      </c>
      <c r="C60" s="50"/>
      <c r="D60" s="49"/>
      <c r="F60" s="47"/>
    </row>
    <row r="61" spans="1:6" s="46" customFormat="1">
      <c r="A61" s="48"/>
      <c r="B61" s="49" t="s">
        <v>106</v>
      </c>
      <c r="C61" s="50"/>
      <c r="D61" s="49"/>
      <c r="F61" s="47"/>
    </row>
    <row r="62" spans="1:6" s="46" customFormat="1">
      <c r="A62" s="48"/>
      <c r="B62" s="49" t="s">
        <v>107</v>
      </c>
      <c r="C62" s="50"/>
      <c r="D62" s="49"/>
      <c r="F62" s="47"/>
    </row>
    <row r="63" spans="1:6" s="46" customFormat="1">
      <c r="A63" s="48"/>
      <c r="B63" s="49" t="s">
        <v>108</v>
      </c>
      <c r="C63" s="50"/>
      <c r="D63" s="49"/>
      <c r="F63" s="47"/>
    </row>
    <row r="64" spans="1:6" s="46" customFormat="1">
      <c r="A64" s="48"/>
      <c r="B64" s="49" t="s">
        <v>109</v>
      </c>
      <c r="C64" s="50"/>
      <c r="D64" s="49"/>
      <c r="F64" s="47"/>
    </row>
    <row r="65" spans="1:6" s="46" customFormat="1">
      <c r="A65" s="48"/>
      <c r="B65" s="49" t="s">
        <v>110</v>
      </c>
      <c r="C65" s="50"/>
      <c r="D65" s="49"/>
      <c r="F65" s="47"/>
    </row>
    <row r="66" spans="1:6" s="46" customFormat="1">
      <c r="A66" s="48"/>
      <c r="B66" s="49" t="s">
        <v>111</v>
      </c>
      <c r="C66" s="50"/>
      <c r="D66" s="49"/>
      <c r="F66" s="47"/>
    </row>
    <row r="67" spans="1:6" s="46" customFormat="1">
      <c r="A67" s="48"/>
      <c r="B67" s="49" t="s">
        <v>112</v>
      </c>
      <c r="C67" s="50"/>
      <c r="D67" s="49"/>
      <c r="F67" s="47"/>
    </row>
    <row r="68" spans="1:6" s="46" customFormat="1">
      <c r="A68" s="48"/>
      <c r="B68" s="49" t="s">
        <v>113</v>
      </c>
      <c r="C68" s="50"/>
      <c r="D68" s="49"/>
      <c r="F68" s="47"/>
    </row>
    <row r="69" spans="1:6" s="46" customFormat="1">
      <c r="A69" s="48"/>
      <c r="B69" s="49" t="s">
        <v>114</v>
      </c>
      <c r="C69" s="50"/>
      <c r="D69" s="49"/>
      <c r="F69" s="47"/>
    </row>
    <row r="70" spans="1:6" s="46" customFormat="1">
      <c r="A70" s="48"/>
      <c r="B70" s="49" t="s">
        <v>115</v>
      </c>
      <c r="C70" s="50"/>
      <c r="D70" s="49"/>
      <c r="F70" s="47"/>
    </row>
    <row r="71" spans="1:6" s="46" customFormat="1">
      <c r="A71" s="48"/>
      <c r="B71" s="49" t="s">
        <v>116</v>
      </c>
      <c r="C71" s="50"/>
      <c r="D71" s="49"/>
      <c r="F71" s="47"/>
    </row>
    <row r="72" spans="1:6" s="46" customFormat="1">
      <c r="A72" s="48"/>
      <c r="B72" s="49" t="s">
        <v>117</v>
      </c>
      <c r="C72" s="50"/>
      <c r="D72" s="49"/>
      <c r="F72" s="47"/>
    </row>
    <row r="73" spans="1:6" s="46" customFormat="1">
      <c r="A73" s="48"/>
      <c r="B73" s="49" t="s">
        <v>118</v>
      </c>
      <c r="C73" s="50"/>
      <c r="D73" s="49"/>
      <c r="F73" s="47"/>
    </row>
    <row r="74" spans="1:6" s="46" customFormat="1">
      <c r="A74" s="48"/>
      <c r="B74" s="49" t="s">
        <v>119</v>
      </c>
      <c r="C74" s="50"/>
      <c r="D74" s="49"/>
      <c r="F74" s="47"/>
    </row>
    <row r="75" spans="1:6" s="46" customFormat="1">
      <c r="A75" s="48"/>
      <c r="B75" s="49" t="s">
        <v>120</v>
      </c>
      <c r="C75" s="50"/>
      <c r="D75" s="49"/>
      <c r="F75" s="47"/>
    </row>
    <row r="76" spans="1:6" s="46" customFormat="1">
      <c r="A76" s="48"/>
      <c r="B76" s="49" t="s">
        <v>121</v>
      </c>
      <c r="C76" s="50"/>
      <c r="D76" s="49"/>
      <c r="F76" s="47"/>
    </row>
    <row r="77" spans="1:6" s="46" customFormat="1">
      <c r="A77" s="48"/>
      <c r="B77" s="49" t="s">
        <v>122</v>
      </c>
      <c r="C77" s="50"/>
      <c r="D77" s="49"/>
      <c r="F77" s="47"/>
    </row>
    <row r="78" spans="1:6" s="46" customFormat="1">
      <c r="A78" s="48"/>
      <c r="B78" s="49" t="s">
        <v>123</v>
      </c>
      <c r="C78" s="50"/>
      <c r="D78" s="49"/>
      <c r="F78" s="47"/>
    </row>
    <row r="79" spans="1:6" s="46" customFormat="1">
      <c r="A79" s="48"/>
      <c r="B79" s="49" t="s">
        <v>124</v>
      </c>
      <c r="C79" s="50"/>
      <c r="D79" s="49"/>
      <c r="F79" s="47"/>
    </row>
    <row r="80" spans="1:6" s="46" customFormat="1">
      <c r="A80" s="48"/>
      <c r="B80" s="49" t="s">
        <v>125</v>
      </c>
      <c r="C80" s="50"/>
      <c r="D80" s="49"/>
      <c r="F80" s="47"/>
    </row>
    <row r="81" spans="1:6" s="46" customFormat="1">
      <c r="A81" s="48"/>
      <c r="B81" s="49" t="s">
        <v>126</v>
      </c>
      <c r="C81" s="50"/>
      <c r="D81" s="49"/>
      <c r="F81" s="47"/>
    </row>
    <row r="82" spans="1:6" s="46" customFormat="1">
      <c r="A82" s="56"/>
      <c r="B82" s="57" t="s">
        <v>127</v>
      </c>
      <c r="C82" s="58"/>
      <c r="D82" s="57"/>
      <c r="F82" s="47"/>
    </row>
  </sheetData>
  <sortState xmlns:xlrd2="http://schemas.microsoft.com/office/spreadsheetml/2017/richdata2" ref="A2:A22">
    <sortCondition ref="A2:A22"/>
  </sortState>
  <phoneticPr fontId="1"/>
  <hyperlinks>
    <hyperlink ref="A1" location="トップ!A1" display="TOP" xr:uid="{00000000-0004-0000-0700-000000000000}"/>
  </hyperlinks>
  <pageMargins left="0.2" right="0.2" top="0.36" bottom="0.39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トップ</vt:lpstr>
      <vt:lpstr>フリー</vt:lpstr>
      <vt:lpstr>PREP法</vt:lpstr>
      <vt:lpstr>SDS法</vt:lpstr>
      <vt:lpstr>箇条書きの型</vt:lpstr>
      <vt:lpstr>不安解消の型</vt:lpstr>
      <vt:lpstr>有益な学びの型</vt:lpstr>
      <vt:lpstr>文例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2023-01-19T11:44:46Z</dcterms:modified>
</cp:coreProperties>
</file>